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3" r:id="rId1"/>
  </sheets>
  <definedNames>
    <definedName name="_xlnm._FilterDatabase" localSheetId="0" hidden="1">Sheet1!$F$4:$I$4</definedName>
  </definedNames>
  <calcPr calcId="144525"/>
</workbook>
</file>

<file path=xl/sharedStrings.xml><?xml version="1.0" encoding="utf-8"?>
<sst xmlns="http://schemas.openxmlformats.org/spreadsheetml/2006/main" count="37" uniqueCount="22">
  <si>
    <t>博罗县城乡管理和综合执法局2022年3月招聘城市管理协管员入围体检人员名单</t>
  </si>
  <si>
    <t>序号</t>
  </si>
  <si>
    <t>准考证号码</t>
  </si>
  <si>
    <t>笔试成绩</t>
  </si>
  <si>
    <t>换算0.6</t>
  </si>
  <si>
    <t>面试成绩</t>
  </si>
  <si>
    <t>换算0.4</t>
  </si>
  <si>
    <t>总成绩</t>
  </si>
  <si>
    <t>岗位代码</t>
  </si>
  <si>
    <t>是否进入体检</t>
  </si>
  <si>
    <t>CGJ-202203001</t>
  </si>
  <si>
    <t>X1</t>
  </si>
  <si>
    <t>是</t>
  </si>
  <si>
    <t>CGJ-202203003</t>
  </si>
  <si>
    <t>CGJ-202203004</t>
  </si>
  <si>
    <t>CGJ-202203006</t>
  </si>
  <si>
    <t>CGJ-202203008</t>
  </si>
  <si>
    <t>X2</t>
  </si>
  <si>
    <t>CGJ-2022030010</t>
  </si>
  <si>
    <t>CGJ-2022030011</t>
  </si>
  <si>
    <t>CGJ-2022030013</t>
  </si>
  <si>
    <t>CGJ-2022030014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</si>
</sst>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b/>
      <sz val="20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2" fillId="21" borderId="2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H18" sqref="H18"/>
    </sheetView>
  </sheetViews>
  <sheetFormatPr defaultColWidth="9" defaultRowHeight="26" customHeight="1"/>
  <cols>
    <col min="1" max="1" width="6.75" style="3" customWidth="1"/>
    <col min="2" max="2" width="23.625" style="4" customWidth="1"/>
    <col min="3" max="3" width="11.75" style="4" customWidth="1"/>
    <col min="4" max="4" width="10.875" style="4" customWidth="1"/>
    <col min="5" max="5" width="11.375" style="4" customWidth="1"/>
    <col min="6" max="6" width="11.125" style="4" customWidth="1"/>
    <col min="7" max="7" width="10.375" style="4" customWidth="1"/>
    <col min="8" max="8" width="13" style="4" customWidth="1"/>
    <col min="9" max="9" width="18.375" style="5" customWidth="1"/>
    <col min="10" max="10" width="22.75" style="3" customWidth="1"/>
    <col min="11" max="11" width="16.75" style="3" customWidth="1"/>
    <col min="12" max="12" width="13.875" style="3" customWidth="1"/>
    <col min="13" max="13" width="14.625" style="3" customWidth="1"/>
  </cols>
  <sheetData>
    <row r="1" ht="21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13"/>
      <c r="K1" s="13"/>
      <c r="L1" s="13"/>
      <c r="M1" s="13"/>
    </row>
    <row r="2" ht="21" customHeight="1" spans="1:13">
      <c r="A2" s="7"/>
      <c r="B2" s="7"/>
      <c r="C2" s="7"/>
      <c r="D2" s="7"/>
      <c r="E2" s="7"/>
      <c r="F2" s="7"/>
      <c r="G2" s="7"/>
      <c r="H2" s="7"/>
      <c r="I2" s="7"/>
      <c r="J2" s="13"/>
      <c r="K2" s="13"/>
      <c r="L2" s="13"/>
      <c r="M2" s="13"/>
    </row>
    <row r="3" ht="21" customHeight="1" spans="1:13">
      <c r="A3" s="7"/>
      <c r="B3" s="7"/>
      <c r="C3" s="7"/>
      <c r="D3" s="7"/>
      <c r="E3" s="7"/>
      <c r="F3" s="7"/>
      <c r="G3" s="7"/>
      <c r="H3" s="7"/>
      <c r="I3" s="7"/>
      <c r="J3" s="13"/>
      <c r="K3" s="13"/>
      <c r="L3" s="13"/>
      <c r="M3" s="13"/>
    </row>
    <row r="4" s="1" customFormat="1" customHeight="1" spans="1:13">
      <c r="A4" s="8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14" t="s">
        <v>9</v>
      </c>
      <c r="J4"/>
      <c r="K4"/>
      <c r="L4"/>
      <c r="M4"/>
    </row>
    <row r="5" s="2" customFormat="1" ht="27" customHeight="1" spans="1:9">
      <c r="A5" s="10">
        <v>1</v>
      </c>
      <c r="B5" s="10" t="s">
        <v>10</v>
      </c>
      <c r="C5" s="10">
        <v>70.3</v>
      </c>
      <c r="D5" s="10">
        <f t="shared" ref="D5:D13" si="0">C5*0.6</f>
        <v>42.18</v>
      </c>
      <c r="E5" s="10">
        <v>73.7</v>
      </c>
      <c r="F5" s="10">
        <f t="shared" ref="F5:F13" si="1">E5*0.4</f>
        <v>29.48</v>
      </c>
      <c r="G5" s="10">
        <f t="shared" ref="G5:G13" si="2">D5+F5</f>
        <v>71.66</v>
      </c>
      <c r="H5" s="10" t="s">
        <v>11</v>
      </c>
      <c r="I5" s="10" t="s">
        <v>12</v>
      </c>
    </row>
    <row r="6" s="2" customFormat="1" ht="27" customHeight="1" spans="1:9">
      <c r="A6" s="10">
        <v>2</v>
      </c>
      <c r="B6" s="10" t="s">
        <v>13</v>
      </c>
      <c r="C6" s="10">
        <v>66.9</v>
      </c>
      <c r="D6" s="10">
        <f t="shared" si="0"/>
        <v>40.14</v>
      </c>
      <c r="E6" s="10">
        <v>70.9</v>
      </c>
      <c r="F6" s="10">
        <f t="shared" si="1"/>
        <v>28.36</v>
      </c>
      <c r="G6" s="10">
        <f t="shared" si="2"/>
        <v>68.5</v>
      </c>
      <c r="H6" s="10" t="s">
        <v>11</v>
      </c>
      <c r="I6" s="10" t="s">
        <v>12</v>
      </c>
    </row>
    <row r="7" s="2" customFormat="1" ht="27" customHeight="1" spans="1:9">
      <c r="A7" s="10">
        <v>3</v>
      </c>
      <c r="B7" s="10" t="s">
        <v>14</v>
      </c>
      <c r="C7" s="11">
        <v>73.3</v>
      </c>
      <c r="D7" s="10">
        <f t="shared" si="0"/>
        <v>43.98</v>
      </c>
      <c r="E7" s="10">
        <v>83.3</v>
      </c>
      <c r="F7" s="10">
        <f t="shared" si="1"/>
        <v>33.32</v>
      </c>
      <c r="G7" s="10">
        <f t="shared" si="2"/>
        <v>77.3</v>
      </c>
      <c r="H7" s="10" t="s">
        <v>11</v>
      </c>
      <c r="I7" s="10" t="s">
        <v>12</v>
      </c>
    </row>
    <row r="8" customFormat="1" customHeight="1" spans="1:9">
      <c r="A8" s="10">
        <v>4</v>
      </c>
      <c r="B8" s="10" t="s">
        <v>15</v>
      </c>
      <c r="C8" s="10">
        <v>76.4</v>
      </c>
      <c r="D8" s="10">
        <f t="shared" si="0"/>
        <v>45.84</v>
      </c>
      <c r="E8" s="10">
        <v>75.8</v>
      </c>
      <c r="F8" s="10">
        <f t="shared" si="1"/>
        <v>30.32</v>
      </c>
      <c r="G8" s="10">
        <f t="shared" si="2"/>
        <v>76.16</v>
      </c>
      <c r="H8" s="10" t="s">
        <v>11</v>
      </c>
      <c r="I8" s="10" t="s">
        <v>12</v>
      </c>
    </row>
    <row r="9" customFormat="1" customHeight="1" spans="1:9">
      <c r="A9" s="10">
        <v>5</v>
      </c>
      <c r="B9" s="10" t="s">
        <v>16</v>
      </c>
      <c r="C9" s="10">
        <v>69.9</v>
      </c>
      <c r="D9" s="10">
        <f t="shared" si="0"/>
        <v>41.94</v>
      </c>
      <c r="E9" s="10">
        <v>83.6</v>
      </c>
      <c r="F9" s="10">
        <f t="shared" si="1"/>
        <v>33.44</v>
      </c>
      <c r="G9" s="10">
        <f t="shared" si="2"/>
        <v>75.38</v>
      </c>
      <c r="H9" s="10" t="s">
        <v>17</v>
      </c>
      <c r="I9" s="10" t="s">
        <v>12</v>
      </c>
    </row>
    <row r="10" customFormat="1" customHeight="1" spans="1:9">
      <c r="A10" s="10">
        <v>6</v>
      </c>
      <c r="B10" s="10" t="s">
        <v>18</v>
      </c>
      <c r="C10" s="10">
        <v>59.7</v>
      </c>
      <c r="D10" s="10">
        <f t="shared" si="0"/>
        <v>35.82</v>
      </c>
      <c r="E10" s="10">
        <v>76.8</v>
      </c>
      <c r="F10" s="10">
        <f t="shared" si="1"/>
        <v>30.72</v>
      </c>
      <c r="G10" s="10">
        <f t="shared" si="2"/>
        <v>66.54</v>
      </c>
      <c r="H10" s="10" t="s">
        <v>17</v>
      </c>
      <c r="I10" s="10" t="s">
        <v>12</v>
      </c>
    </row>
    <row r="11" customHeight="1" spans="1:9">
      <c r="A11" s="10">
        <v>7</v>
      </c>
      <c r="B11" s="10" t="s">
        <v>19</v>
      </c>
      <c r="C11" s="10">
        <v>63.4</v>
      </c>
      <c r="D11" s="10">
        <f t="shared" si="0"/>
        <v>38.04</v>
      </c>
      <c r="E11" s="10">
        <v>74.7</v>
      </c>
      <c r="F11" s="10">
        <f t="shared" si="1"/>
        <v>29.88</v>
      </c>
      <c r="G11" s="10">
        <f t="shared" si="2"/>
        <v>67.92</v>
      </c>
      <c r="H11" s="10" t="s">
        <v>11</v>
      </c>
      <c r="I11" s="10" t="s">
        <v>12</v>
      </c>
    </row>
    <row r="12" customHeight="1" spans="1:9">
      <c r="A12" s="10">
        <v>8</v>
      </c>
      <c r="B12" s="10" t="s">
        <v>20</v>
      </c>
      <c r="C12" s="10">
        <v>68.9</v>
      </c>
      <c r="D12" s="10">
        <f t="shared" si="0"/>
        <v>41.34</v>
      </c>
      <c r="E12" s="10">
        <v>81.8</v>
      </c>
      <c r="F12" s="10">
        <f t="shared" si="1"/>
        <v>32.72</v>
      </c>
      <c r="G12" s="10">
        <f t="shared" si="2"/>
        <v>74.06</v>
      </c>
      <c r="H12" s="10" t="s">
        <v>11</v>
      </c>
      <c r="I12" s="10" t="s">
        <v>12</v>
      </c>
    </row>
    <row r="13" customHeight="1" spans="1:9">
      <c r="A13" s="10">
        <v>9</v>
      </c>
      <c r="B13" s="10" t="s">
        <v>21</v>
      </c>
      <c r="C13" s="10">
        <v>79.1</v>
      </c>
      <c r="D13" s="10">
        <f t="shared" si="0"/>
        <v>47.46</v>
      </c>
      <c r="E13" s="10">
        <v>80.7</v>
      </c>
      <c r="F13" s="10">
        <f t="shared" si="1"/>
        <v>32.28</v>
      </c>
      <c r="G13" s="10">
        <f t="shared" si="2"/>
        <v>79.74</v>
      </c>
      <c r="H13" s="10" t="s">
        <v>11</v>
      </c>
      <c r="I13" s="10" t="s">
        <v>12</v>
      </c>
    </row>
    <row r="14" customHeight="1" spans="1:9">
      <c r="A14"/>
      <c r="B14" s="12"/>
      <c r="C14" s="12"/>
      <c r="D14" s="12"/>
      <c r="E14" s="12"/>
      <c r="F14" s="12"/>
      <c r="G14" s="12"/>
      <c r="H14" s="12"/>
      <c r="I14" s="15"/>
    </row>
    <row r="15" customHeight="1" spans="1:9">
      <c r="A15"/>
      <c r="B15" s="12"/>
      <c r="C15" s="12"/>
      <c r="D15" s="12"/>
      <c r="E15" s="12"/>
      <c r="F15" s="12"/>
      <c r="G15" s="12"/>
      <c r="H15" s="12"/>
      <c r="I15" s="15"/>
    </row>
    <row r="16" customHeight="1" spans="1:9">
      <c r="A16"/>
      <c r="B16" s="12"/>
      <c r="C16" s="12"/>
      <c r="D16" s="12"/>
      <c r="E16" s="12"/>
      <c r="F16" s="12"/>
      <c r="G16" s="12"/>
      <c r="H16" s="12"/>
      <c r="I16" s="15"/>
    </row>
    <row r="17" customHeight="1" spans="1:9">
      <c r="A17"/>
      <c r="B17" s="12"/>
      <c r="C17" s="12"/>
      <c r="D17" s="12"/>
      <c r="E17" s="12"/>
      <c r="F17" s="12"/>
      <c r="G17" s="12"/>
      <c r="H17" s="12"/>
      <c r="I17" s="15"/>
    </row>
    <row r="18" customHeight="1" spans="1:9">
      <c r="A18"/>
      <c r="B18" s="12"/>
      <c r="C18" s="12"/>
      <c r="D18" s="12"/>
      <c r="E18" s="12"/>
      <c r="F18" s="12"/>
      <c r="G18" s="12"/>
      <c r="H18" s="12"/>
      <c r="I18" s="15"/>
    </row>
    <row r="19" customHeight="1" spans="1:9">
      <c r="A19"/>
      <c r="B19" s="12"/>
      <c r="C19" s="12"/>
      <c r="D19" s="12"/>
      <c r="E19" s="12"/>
      <c r="F19" s="12"/>
      <c r="G19" s="12"/>
      <c r="H19" s="12"/>
      <c r="I19" s="15"/>
    </row>
    <row r="20" customHeight="1" spans="1:9">
      <c r="A20"/>
      <c r="B20" s="12"/>
      <c r="C20" s="12"/>
      <c r="D20" s="12"/>
      <c r="E20" s="12"/>
      <c r="F20" s="12"/>
      <c r="G20" s="12"/>
      <c r="H20" s="12"/>
      <c r="I20" s="15"/>
    </row>
    <row r="21" customHeight="1" spans="1:9">
      <c r="A21"/>
      <c r="B21" s="12"/>
      <c r="C21" s="12"/>
      <c r="D21" s="12"/>
      <c r="E21" s="12"/>
      <c r="F21" s="12"/>
      <c r="G21" s="12"/>
      <c r="H21" s="12"/>
      <c r="I21" s="15"/>
    </row>
    <row r="22" customHeight="1" spans="1:9">
      <c r="A22"/>
      <c r="B22" s="12"/>
      <c r="C22" s="12"/>
      <c r="D22" s="12"/>
      <c r="E22" s="12"/>
      <c r="F22" s="12"/>
      <c r="G22" s="12"/>
      <c r="H22" s="12"/>
      <c r="I22" s="15"/>
    </row>
    <row r="23" customHeight="1" spans="1:9">
      <c r="A23"/>
      <c r="B23" s="12"/>
      <c r="C23" s="12"/>
      <c r="D23" s="12"/>
      <c r="E23" s="12"/>
      <c r="F23" s="12"/>
      <c r="G23" s="12"/>
      <c r="H23" s="12"/>
      <c r="I23" s="15"/>
    </row>
    <row r="24" customHeight="1" spans="1:9">
      <c r="A24"/>
      <c r="B24" s="12"/>
      <c r="C24" s="12"/>
      <c r="D24" s="12"/>
      <c r="E24" s="12"/>
      <c r="F24" s="12"/>
      <c r="G24" s="12"/>
      <c r="H24" s="12"/>
      <c r="I24" s="15"/>
    </row>
    <row r="25" customHeight="1" spans="1:9">
      <c r="A25"/>
      <c r="B25" s="12"/>
      <c r="C25" s="12"/>
      <c r="D25" s="12"/>
      <c r="E25" s="12"/>
      <c r="F25" s="12"/>
      <c r="G25" s="12"/>
      <c r="H25" s="12"/>
      <c r="I25" s="15"/>
    </row>
    <row r="26" customHeight="1" spans="1:9">
      <c r="A26"/>
      <c r="B26" s="12"/>
      <c r="C26" s="12"/>
      <c r="D26" s="12"/>
      <c r="E26" s="12"/>
      <c r="F26" s="12"/>
      <c r="G26" s="12"/>
      <c r="H26" s="12"/>
      <c r="I26" s="15"/>
    </row>
    <row r="27" customHeight="1" spans="1:9">
      <c r="A27"/>
      <c r="B27" s="12"/>
      <c r="C27" s="12"/>
      <c r="D27" s="12"/>
      <c r="E27" s="12"/>
      <c r="F27" s="12"/>
      <c r="G27" s="12"/>
      <c r="H27" s="12"/>
      <c r="I27" s="15"/>
    </row>
    <row r="28" customHeight="1" spans="1:9">
      <c r="A28"/>
      <c r="B28" s="12"/>
      <c r="C28" s="12"/>
      <c r="D28" s="12"/>
      <c r="E28" s="12"/>
      <c r="F28" s="12"/>
      <c r="G28" s="12"/>
      <c r="H28" s="12"/>
      <c r="I28" s="15"/>
    </row>
    <row r="29" customHeight="1" spans="9:9">
      <c r="I29" s="15"/>
    </row>
    <row r="30" customHeight="1" spans="9:9">
      <c r="I30" s="15"/>
    </row>
  </sheetData>
  <sortState ref="A6:L25">
    <sortCondition ref="G6:G25" descending="1"/>
  </sortState>
  <mergeCells count="1">
    <mergeCell ref="A1:I3"/>
  </mergeCells>
  <pageMargins left="0.7" right="0.7" top="0.236111111111111" bottom="0.393055555555556" header="0.156944444444444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叶堂辉</dc:creator>
  <cp:lastModifiedBy>边缘</cp:lastModifiedBy>
  <dcterms:created xsi:type="dcterms:W3CDTF">2020-05-27T02:10:00Z</dcterms:created>
  <dcterms:modified xsi:type="dcterms:W3CDTF">2022-04-02T03:22:31Z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78A3AF248ADA40099043E7A9F0ED4252</vt:lpwstr>
  </property>
</Properties>
</file>