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840"/>
  </bookViews>
  <sheets>
    <sheet name="挂网" sheetId="2" r:id="rId1"/>
  </sheets>
  <definedNames>
    <definedName name="_xlnm._FilterDatabase" localSheetId="0" hidden="1">挂网!$A$2:$O$5</definedName>
    <definedName name="_xlnm.Print_Titles" localSheetId="0">挂网!$2:$2</definedName>
  </definedNames>
  <calcPr calcId="125725"/>
</workbook>
</file>

<file path=xl/calcChain.xml><?xml version="1.0" encoding="utf-8"?>
<calcChain xmlns="http://schemas.openxmlformats.org/spreadsheetml/2006/main">
  <c r="N4" i="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"/>
</calcChain>
</file>

<file path=xl/sharedStrings.xml><?xml version="1.0" encoding="utf-8"?>
<sst xmlns="http://schemas.openxmlformats.org/spreadsheetml/2006/main" count="232" uniqueCount="59">
  <si>
    <t>序号</t>
  </si>
  <si>
    <t>报考科室</t>
  </si>
  <si>
    <t>报考岗位</t>
  </si>
  <si>
    <t>报考岗位编码</t>
  </si>
  <si>
    <t>姓名</t>
  </si>
  <si>
    <t>性别</t>
  </si>
  <si>
    <t>出生年月</t>
  </si>
  <si>
    <t>试工成绩</t>
  </si>
  <si>
    <t>总成绩</t>
  </si>
  <si>
    <t>是否进入下一环节</t>
  </si>
  <si>
    <t>是</t>
  </si>
  <si>
    <t>民族</t>
  </si>
  <si>
    <t>学历</t>
  </si>
  <si>
    <t>考核类型</t>
  </si>
  <si>
    <t>笔试成绩</t>
  </si>
  <si>
    <r>
      <rPr>
        <sz val="12"/>
        <color rgb="FF000000"/>
        <rFont val="仿宋_GB2312"/>
        <family val="3"/>
        <charset val="134"/>
      </rPr>
      <t>临床科室</t>
    </r>
  </si>
  <si>
    <r>
      <rPr>
        <sz val="12"/>
        <color rgb="FF000000"/>
        <rFont val="仿宋_GB2312"/>
        <family val="3"/>
        <charset val="134"/>
      </rPr>
      <t>护理</t>
    </r>
  </si>
  <si>
    <r>
      <rPr>
        <sz val="12"/>
        <rFont val="仿宋_GB2312"/>
        <family val="3"/>
        <charset val="134"/>
      </rPr>
      <t>唐娜</t>
    </r>
  </si>
  <si>
    <r>
      <rPr>
        <sz val="12"/>
        <color rgb="FF000000"/>
        <rFont val="仿宋_GB2312"/>
        <family val="3"/>
        <charset val="134"/>
      </rPr>
      <t>女</t>
    </r>
  </si>
  <si>
    <r>
      <rPr>
        <sz val="12"/>
        <color rgb="FF000000"/>
        <rFont val="仿宋_GB2312"/>
        <family val="3"/>
        <charset val="134"/>
      </rPr>
      <t>回族</t>
    </r>
  </si>
  <si>
    <r>
      <rPr>
        <sz val="12"/>
        <color rgb="FF000000"/>
        <rFont val="仿宋_GB2312"/>
        <family val="3"/>
        <charset val="134"/>
      </rPr>
      <t>本科</t>
    </r>
  </si>
  <si>
    <r>
      <rPr>
        <sz val="12"/>
        <color theme="1"/>
        <rFont val="仿宋_GB2312"/>
        <family val="3"/>
        <charset val="134"/>
      </rPr>
      <t>非考核制</t>
    </r>
  </si>
  <si>
    <r>
      <rPr>
        <sz val="12"/>
        <rFont val="仿宋_GB2312"/>
        <family val="3"/>
        <charset val="134"/>
      </rPr>
      <t>女</t>
    </r>
  </si>
  <si>
    <r>
      <rPr>
        <sz val="12"/>
        <color rgb="FF000000"/>
        <rFont val="仿宋_GB2312"/>
        <family val="3"/>
        <charset val="134"/>
      </rPr>
      <t>维吾尔族</t>
    </r>
  </si>
  <si>
    <r>
      <rPr>
        <sz val="12"/>
        <color theme="1"/>
        <rFont val="仿宋_GB2312"/>
        <family val="3"/>
        <charset val="134"/>
      </rPr>
      <t>本科</t>
    </r>
  </si>
  <si>
    <r>
      <rPr>
        <sz val="12"/>
        <rFont val="仿宋_GB2312"/>
        <family val="3"/>
        <charset val="134"/>
      </rPr>
      <t>李英</t>
    </r>
  </si>
  <si>
    <r>
      <rPr>
        <sz val="12"/>
        <color theme="1"/>
        <rFont val="仿宋_GB2312"/>
        <family val="3"/>
        <charset val="134"/>
      </rPr>
      <t>汉族</t>
    </r>
  </si>
  <si>
    <r>
      <rPr>
        <sz val="12"/>
        <rFont val="仿宋_GB2312"/>
        <family val="3"/>
        <charset val="134"/>
      </rPr>
      <t>姑丽米热</t>
    </r>
    <r>
      <rPr>
        <sz val="12"/>
        <rFont val="Times New Roman"/>
        <family val="1"/>
      </rPr>
      <t>·</t>
    </r>
    <r>
      <rPr>
        <sz val="12"/>
        <rFont val="仿宋_GB2312"/>
        <family val="3"/>
        <charset val="134"/>
      </rPr>
      <t>依马木</t>
    </r>
  </si>
  <si>
    <r>
      <rPr>
        <sz val="12"/>
        <rFont val="仿宋_GB2312"/>
        <family val="3"/>
        <charset val="134"/>
      </rPr>
      <t>阮睿琦</t>
    </r>
  </si>
  <si>
    <r>
      <rPr>
        <sz val="12"/>
        <color theme="1"/>
        <rFont val="仿宋_GB2312"/>
        <family val="3"/>
        <charset val="134"/>
      </rPr>
      <t>女</t>
    </r>
  </si>
  <si>
    <r>
      <rPr>
        <sz val="12"/>
        <rFont val="仿宋_GB2312"/>
        <family val="3"/>
        <charset val="134"/>
      </rPr>
      <t>乃依曼</t>
    </r>
    <r>
      <rPr>
        <sz val="12"/>
        <rFont val="Times New Roman"/>
        <family val="1"/>
      </rPr>
      <t>·</t>
    </r>
    <r>
      <rPr>
        <sz val="12"/>
        <rFont val="仿宋_GB2312"/>
        <family val="3"/>
        <charset val="134"/>
      </rPr>
      <t>尼家提</t>
    </r>
    <r>
      <rPr>
        <sz val="11"/>
        <color rgb="FF000000"/>
        <rFont val="宋体"/>
        <family val="3"/>
        <charset val="134"/>
      </rPr>
      <t/>
    </r>
  </si>
  <si>
    <r>
      <rPr>
        <sz val="12"/>
        <color rgb="FF000000"/>
        <rFont val="仿宋_GB2312"/>
        <family val="3"/>
        <charset val="134"/>
      </rPr>
      <t>汉族</t>
    </r>
  </si>
  <si>
    <r>
      <rPr>
        <sz val="12"/>
        <rFont val="仿宋_GB2312"/>
        <family val="3"/>
        <charset val="134"/>
      </rPr>
      <t>陈家辉</t>
    </r>
  </si>
  <si>
    <r>
      <rPr>
        <sz val="12"/>
        <color theme="1"/>
        <rFont val="仿宋_GB2312"/>
        <family val="3"/>
        <charset val="134"/>
      </rPr>
      <t>男</t>
    </r>
  </si>
  <si>
    <r>
      <rPr>
        <sz val="12"/>
        <rFont val="仿宋_GB2312"/>
        <family val="3"/>
        <charset val="134"/>
      </rPr>
      <t>王玉荣</t>
    </r>
  </si>
  <si>
    <r>
      <rPr>
        <sz val="12"/>
        <rFont val="仿宋_GB2312"/>
        <family val="3"/>
        <charset val="134"/>
      </rPr>
      <t>黄敏</t>
    </r>
  </si>
  <si>
    <r>
      <rPr>
        <sz val="12"/>
        <rFont val="仿宋_GB2312"/>
        <family val="3"/>
        <charset val="134"/>
      </rPr>
      <t>龚雪莹</t>
    </r>
  </si>
  <si>
    <r>
      <rPr>
        <sz val="12"/>
        <rFont val="仿宋_GB2312"/>
        <family val="3"/>
        <charset val="134"/>
      </rPr>
      <t>袁艺芳</t>
    </r>
  </si>
  <si>
    <r>
      <rPr>
        <sz val="12"/>
        <rFont val="仿宋_GB2312"/>
        <family val="3"/>
        <charset val="134"/>
      </rPr>
      <t>王飞</t>
    </r>
  </si>
  <si>
    <r>
      <rPr>
        <sz val="12"/>
        <rFont val="仿宋_GB2312"/>
        <family val="3"/>
        <charset val="134"/>
      </rPr>
      <t>男</t>
    </r>
  </si>
  <si>
    <r>
      <rPr>
        <sz val="12"/>
        <rFont val="仿宋_GB2312"/>
        <family val="3"/>
        <charset val="134"/>
      </rPr>
      <t>刘鋆钊</t>
    </r>
  </si>
  <si>
    <r>
      <rPr>
        <sz val="12"/>
        <color rgb="FF000000"/>
        <rFont val="仿宋_GB2312"/>
        <family val="3"/>
        <charset val="134"/>
      </rPr>
      <t>男</t>
    </r>
  </si>
  <si>
    <r>
      <rPr>
        <sz val="12"/>
        <rFont val="仿宋_GB2312"/>
        <family val="3"/>
        <charset val="134"/>
      </rPr>
      <t>李美君</t>
    </r>
  </si>
  <si>
    <r>
      <rPr>
        <sz val="12"/>
        <rFont val="仿宋_GB2312"/>
        <family val="3"/>
        <charset val="134"/>
      </rPr>
      <t>严淑梅</t>
    </r>
  </si>
  <si>
    <r>
      <rPr>
        <sz val="12"/>
        <rFont val="仿宋_GB2312"/>
        <family val="3"/>
        <charset val="134"/>
      </rPr>
      <t>国培宇</t>
    </r>
  </si>
  <si>
    <r>
      <rPr>
        <sz val="12"/>
        <rFont val="仿宋_GB2312"/>
        <family val="3"/>
        <charset val="134"/>
      </rPr>
      <t>曾俊</t>
    </r>
  </si>
  <si>
    <r>
      <rPr>
        <sz val="12"/>
        <rFont val="仿宋_GB2312"/>
        <family val="3"/>
        <charset val="134"/>
      </rPr>
      <t>刘丹丹</t>
    </r>
  </si>
  <si>
    <r>
      <rPr>
        <sz val="12"/>
        <rFont val="仿宋_GB2312"/>
        <family val="3"/>
        <charset val="134"/>
      </rPr>
      <t>孙娆</t>
    </r>
  </si>
  <si>
    <r>
      <rPr>
        <sz val="12"/>
        <rFont val="仿宋_GB2312"/>
        <family val="3"/>
        <charset val="134"/>
      </rPr>
      <t>杨芸</t>
    </r>
  </si>
  <si>
    <r>
      <rPr>
        <sz val="12"/>
        <rFont val="仿宋_GB2312"/>
        <family val="3"/>
        <charset val="134"/>
      </rPr>
      <t>徐梦婷</t>
    </r>
  </si>
  <si>
    <r>
      <rPr>
        <sz val="12"/>
        <rFont val="仿宋_GB2312"/>
        <family val="3"/>
        <charset val="134"/>
      </rPr>
      <t>马青晓</t>
    </r>
  </si>
  <si>
    <r>
      <rPr>
        <sz val="12"/>
        <rFont val="仿宋_GB2312"/>
        <family val="3"/>
        <charset val="134"/>
      </rPr>
      <t>黎文靖</t>
    </r>
  </si>
  <si>
    <r>
      <rPr>
        <sz val="12"/>
        <rFont val="仿宋_GB2312"/>
        <family val="3"/>
        <charset val="134"/>
      </rPr>
      <t>艾柯代</t>
    </r>
    <r>
      <rPr>
        <sz val="12"/>
        <rFont val="Times New Roman"/>
        <family val="1"/>
      </rPr>
      <t>•</t>
    </r>
    <r>
      <rPr>
        <sz val="12"/>
        <rFont val="仿宋_GB2312"/>
        <family val="3"/>
        <charset val="134"/>
      </rPr>
      <t>地里木拉提</t>
    </r>
  </si>
  <si>
    <r>
      <rPr>
        <sz val="12"/>
        <rFont val="仿宋_GB2312"/>
        <family val="3"/>
        <charset val="134"/>
      </rPr>
      <t>刘海燕</t>
    </r>
  </si>
  <si>
    <r>
      <rPr>
        <sz val="12"/>
        <rFont val="仿宋_GB2312"/>
        <family val="3"/>
        <charset val="134"/>
      </rPr>
      <t>岳树芳</t>
    </r>
  </si>
  <si>
    <r>
      <rPr>
        <sz val="12"/>
        <rFont val="仿宋_GB2312"/>
        <family val="3"/>
        <charset val="134"/>
      </rPr>
      <t>肖莉莉</t>
    </r>
  </si>
  <si>
    <r>
      <rPr>
        <sz val="12"/>
        <rFont val="仿宋_GB2312"/>
        <family val="3"/>
        <charset val="134"/>
      </rPr>
      <t>安皮特</t>
    </r>
  </si>
  <si>
    <t>新疆医科大学第二附属医院2022年第一次公开招聘面试成绩、总成绩
及是否进入下一环节人员名单</t>
    <phoneticPr fontId="22" type="noConversion"/>
  </si>
  <si>
    <t>面试成绩</t>
    <phoneticPr fontId="2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</si>
</sst>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5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Times New Roman"/>
      <family val="1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Times New Roman"/>
      <family val="1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sz val="12"/>
      <color rgb="FF000000"/>
      <name val="Times New Roman"/>
      <family val="1"/>
    </font>
    <font>
      <sz val="22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1"/>
      <color rgb="FF000000"/>
      <name val="宋体"/>
      <charset val="134"/>
    </font>
    <font>
      <sz val="11"/>
      <color rgb="FF000000"/>
      <name val="宋体"/>
      <family val="3"/>
      <charset val="134"/>
    </font>
    <font>
      <sz val="11"/>
      <color rgb="FF000000"/>
      <name val="Arial"/>
      <family val="2"/>
    </font>
    <font>
      <sz val="12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00"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/>
    <xf numFmtId="0" fontId="23" fillId="0" borderId="0">
      <protection locked="0"/>
    </xf>
    <xf numFmtId="0" fontId="25" fillId="0" borderId="0">
      <alignment vertical="center"/>
    </xf>
    <xf numFmtId="0" fontId="24" fillId="0" borderId="0" applyBorder="0">
      <alignment vertical="center"/>
    </xf>
    <xf numFmtId="0" fontId="23" fillId="0" borderId="0" applyBorder="0">
      <alignment vertical="center"/>
    </xf>
    <xf numFmtId="0" fontId="29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7" fillId="13" borderId="12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3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3" fillId="0" borderId="0">
      <protection locked="0"/>
    </xf>
    <xf numFmtId="0" fontId="25" fillId="0" borderId="0">
      <alignment vertical="center"/>
    </xf>
    <xf numFmtId="0" fontId="24" fillId="0" borderId="0" applyBorder="0">
      <alignment vertical="center"/>
    </xf>
    <xf numFmtId="0" fontId="39" fillId="10" borderId="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0" borderId="1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6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6" fillId="0" borderId="0">
      <protection locked="0"/>
    </xf>
    <xf numFmtId="0" fontId="2" fillId="0" borderId="0">
      <alignment vertical="center"/>
    </xf>
    <xf numFmtId="0" fontId="7" fillId="0" borderId="0" applyBorder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0" fillId="10" borderId="15" applyNumberFormat="0" applyAlignment="0" applyProtection="0">
      <alignment vertical="center"/>
    </xf>
    <xf numFmtId="0" fontId="24" fillId="0" borderId="0">
      <alignment vertical="center"/>
    </xf>
    <xf numFmtId="0" fontId="23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6" borderId="11" applyNumberFormat="0" applyFont="0" applyAlignment="0" applyProtection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31" fillId="5" borderId="9" applyNumberFormat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9" fillId="10" borderId="9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7" fillId="6" borderId="11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7" fillId="6" borderId="11" applyNumberFormat="0" applyFont="0" applyAlignment="0" applyProtection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3" fillId="0" borderId="0">
      <protection locked="0"/>
    </xf>
    <xf numFmtId="0" fontId="25" fillId="0" borderId="0">
      <alignment vertical="center"/>
    </xf>
    <xf numFmtId="0" fontId="24" fillId="0" borderId="0" applyBorder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3" fillId="0" borderId="0">
      <protection locked="0"/>
    </xf>
    <xf numFmtId="0" fontId="25" fillId="0" borderId="0">
      <alignment vertical="center"/>
    </xf>
    <xf numFmtId="0" fontId="24" fillId="0" borderId="0" applyBorder="0">
      <alignment vertical="center"/>
    </xf>
    <xf numFmtId="0" fontId="39" fillId="10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7" fillId="0" borderId="0" applyBorder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47" fillId="22" borderId="2" applyNumberFormat="0" applyAlignment="0" applyProtection="0">
      <alignment vertical="center"/>
    </xf>
    <xf numFmtId="0" fontId="47" fillId="22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6" fillId="0" borderId="0">
      <protection locked="0"/>
    </xf>
    <xf numFmtId="0" fontId="23" fillId="0" borderId="0">
      <protection locked="0"/>
    </xf>
    <xf numFmtId="0" fontId="24" fillId="0" borderId="0" applyBorder="0">
      <alignment vertical="center"/>
    </xf>
    <xf numFmtId="0" fontId="23" fillId="0" borderId="0" applyBorder="0">
      <alignment vertical="center"/>
    </xf>
    <xf numFmtId="0" fontId="23" fillId="0" borderId="0">
      <protection locked="0"/>
    </xf>
    <xf numFmtId="0" fontId="25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25" fillId="0" borderId="0" applyBorder="0">
      <alignment vertical="center"/>
    </xf>
    <xf numFmtId="0" fontId="23" fillId="0" borderId="0" applyBorder="0">
      <protection locked="0"/>
    </xf>
    <xf numFmtId="0" fontId="53" fillId="0" borderId="0"/>
    <xf numFmtId="0" fontId="25" fillId="0" borderId="0">
      <alignment vertical="center"/>
    </xf>
    <xf numFmtId="0" fontId="5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5" fillId="0" borderId="16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54" fillId="48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48" borderId="1" xfId="0" applyFont="1" applyFill="1" applyBorder="1" applyAlignment="1">
      <alignment horizontal="center" vertical="center" wrapText="1"/>
    </xf>
    <xf numFmtId="0" fontId="48" fillId="48" borderId="1" xfId="486" applyFont="1" applyFill="1" applyBorder="1" applyAlignment="1">
      <alignment horizontal="center" vertical="center" wrapText="1"/>
    </xf>
    <xf numFmtId="0" fontId="45" fillId="48" borderId="1" xfId="22" applyFont="1" applyFill="1" applyBorder="1" applyAlignment="1">
      <alignment horizontal="center" vertical="center" wrapText="1"/>
    </xf>
    <xf numFmtId="0" fontId="54" fillId="48" borderId="1" xfId="29" applyFont="1" applyFill="1" applyBorder="1" applyAlignment="1">
      <alignment horizontal="center" vertical="center" wrapText="1"/>
    </xf>
    <xf numFmtId="0" fontId="45" fillId="48" borderId="1" xfId="489" applyFont="1" applyFill="1" applyBorder="1" applyAlignment="1">
      <alignment horizontal="center" vertical="center" wrapText="1"/>
    </xf>
    <xf numFmtId="0" fontId="54" fillId="48" borderId="1" xfId="490" applyFont="1" applyFill="1" applyBorder="1" applyAlignment="1">
      <alignment horizontal="center" vertical="center" wrapText="1"/>
    </xf>
    <xf numFmtId="0" fontId="54" fillId="48" borderId="1" xfId="22" applyFont="1" applyFill="1" applyBorder="1" applyAlignment="1">
      <alignment horizontal="center" vertical="center" wrapText="1"/>
    </xf>
    <xf numFmtId="0" fontId="48" fillId="48" borderId="1" xfId="492" applyFont="1" applyFill="1" applyBorder="1" applyAlignment="1">
      <alignment horizontal="center" vertical="center" wrapText="1"/>
    </xf>
    <xf numFmtId="0" fontId="54" fillId="48" borderId="1" xfId="489" applyFont="1" applyFill="1" applyBorder="1" applyAlignment="1">
      <alignment horizontal="center" vertical="center" wrapText="1"/>
    </xf>
    <xf numFmtId="0" fontId="54" fillId="48" borderId="1" xfId="492" applyFont="1" applyFill="1" applyBorder="1" applyAlignment="1">
      <alignment horizontal="center" vertical="center" wrapText="1"/>
    </xf>
    <xf numFmtId="0" fontId="45" fillId="48" borderId="1" xfId="0" applyFont="1" applyFill="1" applyBorder="1" applyAlignment="1">
      <alignment horizontal="center" vertical="center"/>
    </xf>
    <xf numFmtId="0" fontId="54" fillId="48" borderId="1" xfId="2" applyFont="1" applyFill="1" applyBorder="1" applyAlignment="1">
      <alignment horizontal="center" vertical="center" wrapText="1"/>
    </xf>
    <xf numFmtId="0" fontId="54" fillId="48" borderId="1" xfId="491" applyFont="1" applyFill="1" applyBorder="1" applyAlignment="1" applyProtection="1">
      <alignment horizontal="center" vertical="center" wrapText="1"/>
    </xf>
    <xf numFmtId="0" fontId="48" fillId="48" borderId="1" xfId="494" applyFont="1" applyFill="1" applyBorder="1" applyAlignment="1">
      <alignment horizontal="center" vertical="center" wrapText="1"/>
    </xf>
    <xf numFmtId="0" fontId="54" fillId="48" borderId="1" xfId="0" applyFont="1" applyFill="1" applyBorder="1" applyAlignment="1">
      <alignment horizontal="center" vertical="center" wrapText="1"/>
    </xf>
    <xf numFmtId="0" fontId="54" fillId="48" borderId="1" xfId="494" applyFont="1" applyFill="1" applyBorder="1" applyAlignment="1">
      <alignment horizontal="center" vertical="center" wrapText="1"/>
    </xf>
  </cellXfs>
  <cellStyles count="500">
    <cellStyle name="20% - 强调文字颜色 1 2" xfId="64"/>
    <cellStyle name="20% - 强调文字颜色 1 2 2" xfId="402"/>
    <cellStyle name="20% - 强调文字颜色 1 3" xfId="403"/>
    <cellStyle name="20% - 强调文字颜色 2 2" xfId="66"/>
    <cellStyle name="20% - 强调文字颜色 2 2 2" xfId="404"/>
    <cellStyle name="20% - 强调文字颜色 2 3" xfId="405"/>
    <cellStyle name="20% - 强调文字颜色 3 2" xfId="39"/>
    <cellStyle name="20% - 强调文字颜色 3 2 2" xfId="406"/>
    <cellStyle name="20% - 强调文字颜色 3 3" xfId="407"/>
    <cellStyle name="20% - 强调文字颜色 4 2" xfId="69"/>
    <cellStyle name="20% - 强调文字颜色 4 2 2" xfId="408"/>
    <cellStyle name="20% - 强调文字颜色 4 3" xfId="409"/>
    <cellStyle name="20% - 强调文字颜色 5 2" xfId="62"/>
    <cellStyle name="20% - 强调文字颜色 5 2 2" xfId="410"/>
    <cellStyle name="20% - 强调文字颜色 5 3" xfId="411"/>
    <cellStyle name="20% - 强调文字颜色 6 2" xfId="56"/>
    <cellStyle name="20% - 强调文字颜色 6 2 2" xfId="412"/>
    <cellStyle name="20% - 强调文字颜色 6 3" xfId="413"/>
    <cellStyle name="40% - 强调文字颜色 1 2" xfId="65"/>
    <cellStyle name="40% - 强调文字颜色 1 2 2" xfId="414"/>
    <cellStyle name="40% - 强调文字颜色 1 3" xfId="415"/>
    <cellStyle name="40% - 强调文字颜色 2 2" xfId="67"/>
    <cellStyle name="40% - 强调文字颜色 2 2 2" xfId="416"/>
    <cellStyle name="40% - 强调文字颜色 2 3" xfId="417"/>
    <cellStyle name="40% - 强调文字颜色 3 2" xfId="40"/>
    <cellStyle name="40% - 强调文字颜色 3 2 2" xfId="418"/>
    <cellStyle name="40% - 强调文字颜色 3 3" xfId="419"/>
    <cellStyle name="40% - 强调文字颜色 4 2" xfId="70"/>
    <cellStyle name="40% - 强调文字颜色 4 2 2" xfId="420"/>
    <cellStyle name="40% - 强调文字颜色 4 3" xfId="421"/>
    <cellStyle name="40% - 强调文字颜色 5 2" xfId="72"/>
    <cellStyle name="40% - 强调文字颜色 5 2 2" xfId="422"/>
    <cellStyle name="40% - 强调文字颜色 5 3" xfId="423"/>
    <cellStyle name="40% - 强调文字颜色 6 2" xfId="75"/>
    <cellStyle name="40% - 强调文字颜色 6 2 2" xfId="424"/>
    <cellStyle name="40% - 强调文字颜色 6 3" xfId="425"/>
    <cellStyle name="60% - 强调文字颜色 1 2" xfId="50"/>
    <cellStyle name="60% - 强调文字颜色 1 2 2" xfId="426"/>
    <cellStyle name="60% - 强调文字颜色 1 3" xfId="427"/>
    <cellStyle name="60% - 强调文字颜色 2 2" xfId="44"/>
    <cellStyle name="60% - 强调文字颜色 2 2 2" xfId="428"/>
    <cellStyle name="60% - 强调文字颜色 2 3" xfId="429"/>
    <cellStyle name="60% - 强调文字颜色 3 2" xfId="42"/>
    <cellStyle name="60% - 强调文字颜色 3 2 2" xfId="430"/>
    <cellStyle name="60% - 强调文字颜色 3 3" xfId="431"/>
    <cellStyle name="60% - 强调文字颜色 4 2" xfId="52"/>
    <cellStyle name="60% - 强调文字颜色 4 2 2" xfId="432"/>
    <cellStyle name="60% - 强调文字颜色 4 3" xfId="433"/>
    <cellStyle name="60% - 强调文字颜色 5 2" xfId="73"/>
    <cellStyle name="60% - 强调文字颜色 5 2 2" xfId="434"/>
    <cellStyle name="60% - 强调文字颜色 5 3" xfId="435"/>
    <cellStyle name="60% - 强调文字颜色 6 2" xfId="76"/>
    <cellStyle name="60% - 强调文字颜色 6 2 2" xfId="436"/>
    <cellStyle name="60% - 强调文字颜色 6 3" xfId="437"/>
    <cellStyle name="标题 1 2" xfId="48"/>
    <cellStyle name="标题 1 2 2" xfId="438"/>
    <cellStyle name="标题 1 3" xfId="439"/>
    <cellStyle name="标题 2 2" xfId="49"/>
    <cellStyle name="标题 2 2 2" xfId="440"/>
    <cellStyle name="标题 2 3" xfId="441"/>
    <cellStyle name="标题 3 2" xfId="51"/>
    <cellStyle name="标题 3 2 2" xfId="442"/>
    <cellStyle name="标题 3 3" xfId="443"/>
    <cellStyle name="标题 4 2" xfId="45"/>
    <cellStyle name="标题 4 2 2" xfId="445"/>
    <cellStyle name="标题 4 3" xfId="444"/>
    <cellStyle name="标题 5" xfId="37"/>
    <cellStyle name="标题 5 2" xfId="446"/>
    <cellStyle name="标题 6" xfId="447"/>
    <cellStyle name="差 2" xfId="41"/>
    <cellStyle name="差 2 2" xfId="448"/>
    <cellStyle name="差 3" xfId="449"/>
    <cellStyle name="常规" xfId="0" builtinId="0"/>
    <cellStyle name="常规 10" xfId="8"/>
    <cellStyle name="常规 10 2" xfId="165"/>
    <cellStyle name="常规 10 3" xfId="86"/>
    <cellStyle name="常规 10 4" xfId="280"/>
    <cellStyle name="常规 11" xfId="9"/>
    <cellStyle name="常规 11 2" xfId="158"/>
    <cellStyle name="常规 11 3" xfId="87"/>
    <cellStyle name="常规 11 4" xfId="281"/>
    <cellStyle name="常规 12" xfId="10"/>
    <cellStyle name="常规 12 2" xfId="152"/>
    <cellStyle name="常规 12 3" xfId="88"/>
    <cellStyle name="常规 12 4" xfId="282"/>
    <cellStyle name="常规 13" xfId="28"/>
    <cellStyle name="常规 14" xfId="32"/>
    <cellStyle name="常规 15" xfId="33"/>
    <cellStyle name="常规 16" xfId="36"/>
    <cellStyle name="常规 17" xfId="78"/>
    <cellStyle name="常规 17 2" xfId="145"/>
    <cellStyle name="常规 17 3" xfId="136"/>
    <cellStyle name="常规 17 4" xfId="300"/>
    <cellStyle name="常规 18" xfId="79"/>
    <cellStyle name="常规 18 2" xfId="160"/>
    <cellStyle name="常规 18 3" xfId="137"/>
    <cellStyle name="常规 18 4" xfId="301"/>
    <cellStyle name="常规 19" xfId="80"/>
    <cellStyle name="常规 19 2" xfId="174"/>
    <cellStyle name="常规 19 3" xfId="138"/>
    <cellStyle name="常规 19 4" xfId="302"/>
    <cellStyle name="常规 2" xfId="4"/>
    <cellStyle name="常规 2 10" xfId="7"/>
    <cellStyle name="常规 2 10 2" xfId="498"/>
    <cellStyle name="常规 2 2" xfId="2"/>
    <cellStyle name="常规 2 2 2" xfId="5"/>
    <cellStyle name="常规 2 2 2 2" xfId="172"/>
    <cellStyle name="常规 2 2 2 3" xfId="90"/>
    <cellStyle name="常规 2 2 2 4" xfId="450"/>
    <cellStyle name="常规 2 2 2 4 2" xfId="487"/>
    <cellStyle name="常规 2 2 2 5" xfId="278"/>
    <cellStyle name="常规 2 2 2 5 2" xfId="488"/>
    <cellStyle name="常规 2 2 3" xfId="29"/>
    <cellStyle name="常规 2 2 4" xfId="31"/>
    <cellStyle name="常规 2 2 4 2" xfId="490"/>
    <cellStyle name="常规 2 2 5" xfId="34"/>
    <cellStyle name="常规 2 2 5 2" xfId="491"/>
    <cellStyle name="常规 2 2 6" xfId="77"/>
    <cellStyle name="常规 2 2 6 2" xfId="150"/>
    <cellStyle name="常规 2 2 6 3" xfId="135"/>
    <cellStyle name="常规 2 2 6 4" xfId="299"/>
    <cellStyle name="常规 2 2 6 4 2" xfId="496"/>
    <cellStyle name="常规 2 2 7" xfId="82"/>
    <cellStyle name="常规 2 2 7 2" xfId="176"/>
    <cellStyle name="常规 2 2 7 3" xfId="140"/>
    <cellStyle name="常规 2 2 7 4" xfId="304"/>
    <cellStyle name="常规 2 3" xfId="3"/>
    <cellStyle name="常规 2 3 2" xfId="12"/>
    <cellStyle name="常规 2 3 2 2" xfId="13"/>
    <cellStyle name="常规 2 3 2 2 2" xfId="156"/>
    <cellStyle name="常规 2 3 2 2 3" xfId="93"/>
    <cellStyle name="常规 2 3 2 2 4" xfId="284"/>
    <cellStyle name="常规 2 3 2 3" xfId="167"/>
    <cellStyle name="常规 2 3 2 4" xfId="92"/>
    <cellStyle name="常规 2 3 2 5" xfId="283"/>
    <cellStyle name="常规 2 3 3" xfId="30"/>
    <cellStyle name="常规 2 3 4" xfId="91"/>
    <cellStyle name="常规 2 3 5" xfId="6"/>
    <cellStyle name="常规 2 4" xfId="14"/>
    <cellStyle name="常规 2 4 2" xfId="149"/>
    <cellStyle name="常规 2 4 3" xfId="94"/>
    <cellStyle name="常规 2 4 4" xfId="285"/>
    <cellStyle name="常规 2 5" xfId="15"/>
    <cellStyle name="常规 2 5 2" xfId="16"/>
    <cellStyle name="常规 2 5 2 2" xfId="155"/>
    <cellStyle name="常规 2 5 2 3" xfId="96"/>
    <cellStyle name="常规 2 5 2 4" xfId="287"/>
    <cellStyle name="常规 2 5 3" xfId="164"/>
    <cellStyle name="常规 2 5 4" xfId="95"/>
    <cellStyle name="常规 2 5 5" xfId="286"/>
    <cellStyle name="常规 2 6" xfId="17"/>
    <cellStyle name="常规 2 6 2" xfId="147"/>
    <cellStyle name="常规 2 6 3" xfId="97"/>
    <cellStyle name="常规 2 6 4" xfId="288"/>
    <cellStyle name="常规 2 7" xfId="11"/>
    <cellStyle name="常规 2 8" xfId="89"/>
    <cellStyle name="常规 2 9" xfId="279"/>
    <cellStyle name="常规 2 9 2" xfId="486"/>
    <cellStyle name="常规 20" xfId="81"/>
    <cellStyle name="常规 20 2" xfId="175"/>
    <cellStyle name="常规 20 3" xfId="139"/>
    <cellStyle name="常规 20 4" xfId="303"/>
    <cellStyle name="常规 21" xfId="83"/>
    <cellStyle name="常规 21 2" xfId="177"/>
    <cellStyle name="常规 21 3" xfId="141"/>
    <cellStyle name="常规 21 4" xfId="305"/>
    <cellStyle name="常规 22" xfId="84"/>
    <cellStyle name="常规 22 2" xfId="178"/>
    <cellStyle name="常规 22 3" xfId="142"/>
    <cellStyle name="常规 22 4" xfId="306"/>
    <cellStyle name="常规 3" xfId="18"/>
    <cellStyle name="常规 3 2" xfId="19"/>
    <cellStyle name="常规 3 2 2" xfId="162"/>
    <cellStyle name="常规 3 2 3" xfId="99"/>
    <cellStyle name="常规 3 2 4" xfId="290"/>
    <cellStyle name="常规 3 3" xfId="20"/>
    <cellStyle name="常规 3 3 2" xfId="21"/>
    <cellStyle name="常规 3 3 2 2" xfId="170"/>
    <cellStyle name="常规 3 3 2 3" xfId="101"/>
    <cellStyle name="常规 3 3 2 4" xfId="292"/>
    <cellStyle name="常规 3 3 3" xfId="171"/>
    <cellStyle name="常规 3 3 4" xfId="100"/>
    <cellStyle name="常规 3 3 5" xfId="291"/>
    <cellStyle name="常规 3 4" xfId="157"/>
    <cellStyle name="常规 3 5" xfId="98"/>
    <cellStyle name="常规 3 6" xfId="289"/>
    <cellStyle name="常规 3 6 2" xfId="489"/>
    <cellStyle name="常规 4" xfId="22"/>
    <cellStyle name="常规 4 2" xfId="163"/>
    <cellStyle name="常规 4 3" xfId="102"/>
    <cellStyle name="常规 4 4" xfId="451"/>
    <cellStyle name="常规 4 5" xfId="293"/>
    <cellStyle name="常规 5" xfId="23"/>
    <cellStyle name="常规 5 2" xfId="154"/>
    <cellStyle name="常规 5 3" xfId="103"/>
    <cellStyle name="常规 5 4" xfId="294"/>
    <cellStyle name="常规 5 4 2" xfId="492"/>
    <cellStyle name="常规 6" xfId="24"/>
    <cellStyle name="常规 6 2" xfId="146"/>
    <cellStyle name="常规 6 3" xfId="104"/>
    <cellStyle name="常规 6 4" xfId="295"/>
    <cellStyle name="常规 6 4 2" xfId="493"/>
    <cellStyle name="常规 6 5" xfId="499"/>
    <cellStyle name="常规 7" xfId="25"/>
    <cellStyle name="常规 7 2" xfId="151"/>
    <cellStyle name="常规 7 3" xfId="105"/>
    <cellStyle name="常规 7 4" xfId="296"/>
    <cellStyle name="常规 7 4 2" xfId="494"/>
    <cellStyle name="常规 8" xfId="1"/>
    <cellStyle name="常规 8 2" xfId="159"/>
    <cellStyle name="常规 8 3" xfId="106"/>
    <cellStyle name="常规 8 4" xfId="297"/>
    <cellStyle name="常规 8 4 2" xfId="495"/>
    <cellStyle name="常规 8 5" xfId="26"/>
    <cellStyle name="常规 9" xfId="27"/>
    <cellStyle name="常规 9 2" xfId="168"/>
    <cellStyle name="常规 9 3" xfId="107"/>
    <cellStyle name="常规 9 4" xfId="298"/>
    <cellStyle name="常规 9 4 2" xfId="497"/>
    <cellStyle name="好 2" xfId="60"/>
    <cellStyle name="好 2 2" xfId="452"/>
    <cellStyle name="好 3" xfId="453"/>
    <cellStyle name="汇总 2" xfId="59"/>
    <cellStyle name="汇总 2 2" xfId="143"/>
    <cellStyle name="汇总 2 2 2" xfId="210"/>
    <cellStyle name="汇总 2 2 2 2" xfId="348"/>
    <cellStyle name="汇总 2 2 3" xfId="224"/>
    <cellStyle name="汇总 2 2 3 2" xfId="361"/>
    <cellStyle name="汇总 2 2 4" xfId="214"/>
    <cellStyle name="汇总 2 2 4 2" xfId="352"/>
    <cellStyle name="汇总 2 2 5" xfId="264"/>
    <cellStyle name="汇总 2 2 5 2" xfId="397"/>
    <cellStyle name="汇总 2 2 6" xfId="331"/>
    <cellStyle name="汇总 2 3" xfId="185"/>
    <cellStyle name="汇总 2 3 2" xfId="239"/>
    <cellStyle name="汇总 2 3 2 2" xfId="374"/>
    <cellStyle name="汇总 2 3 3" xfId="133"/>
    <cellStyle name="汇总 2 3 3 2" xfId="329"/>
    <cellStyle name="汇总 2 3 4" xfId="209"/>
    <cellStyle name="汇总 2 3 4 2" xfId="347"/>
    <cellStyle name="汇总 2 3 5" xfId="109"/>
    <cellStyle name="汇总 2 4" xfId="182"/>
    <cellStyle name="汇总 2 4 2" xfId="236"/>
    <cellStyle name="汇总 2 4 2 2" xfId="371"/>
    <cellStyle name="汇总 2 4 3" xfId="125"/>
    <cellStyle name="汇总 2 4 3 2" xfId="322"/>
    <cellStyle name="汇总 2 4 4" xfId="120"/>
    <cellStyle name="汇总 2 4 4 2" xfId="319"/>
    <cellStyle name="汇总 2 4 5" xfId="271"/>
    <cellStyle name="汇总 2 5" xfId="191"/>
    <cellStyle name="汇总 2 5 2" xfId="245"/>
    <cellStyle name="汇总 2 5 2 2" xfId="380"/>
    <cellStyle name="汇总 2 5 3" xfId="200"/>
    <cellStyle name="汇总 2 5 3 2" xfId="340"/>
    <cellStyle name="汇总 2 5 4" xfId="123"/>
    <cellStyle name="汇总 2 5 4 2" xfId="321"/>
    <cellStyle name="汇总 2 5 5" xfId="132"/>
    <cellStyle name="汇总 2 6" xfId="192"/>
    <cellStyle name="汇总 2 6 2" xfId="246"/>
    <cellStyle name="汇总 2 6 2 2" xfId="381"/>
    <cellStyle name="汇总 2 6 3" xfId="130"/>
    <cellStyle name="汇总 2 6 3 2" xfId="327"/>
    <cellStyle name="汇总 2 6 4" xfId="257"/>
    <cellStyle name="汇总 2 6 4 2" xfId="391"/>
    <cellStyle name="汇总 2 6 5" xfId="273"/>
    <cellStyle name="汇总 2 7" xfId="263"/>
    <cellStyle name="汇总 2 7 2" xfId="396"/>
    <cellStyle name="汇总 2 8" xfId="455"/>
    <cellStyle name="汇总 3" xfId="454"/>
    <cellStyle name="计算 2" xfId="54"/>
    <cellStyle name="计算 2 2" xfId="166"/>
    <cellStyle name="计算 2 2 2" xfId="226"/>
    <cellStyle name="计算 2 2 2 2" xfId="363"/>
    <cellStyle name="计算 2 2 3" xfId="204"/>
    <cellStyle name="计算 2 2 3 2" xfId="343"/>
    <cellStyle name="计算 2 2 4" xfId="207"/>
    <cellStyle name="计算 2 2 4 2" xfId="345"/>
    <cellStyle name="计算 2 2 5" xfId="118"/>
    <cellStyle name="计算 2 2 5 2" xfId="317"/>
    <cellStyle name="计算 2 2 6" xfId="199"/>
    <cellStyle name="计算 2 2 6 2" xfId="339"/>
    <cellStyle name="计算 2 2 7" xfId="335"/>
    <cellStyle name="计算 2 3" xfId="184"/>
    <cellStyle name="计算 2 3 2" xfId="238"/>
    <cellStyle name="计算 2 3 2 2" xfId="373"/>
    <cellStyle name="计算 2 3 3" xfId="85"/>
    <cellStyle name="计算 2 3 3 2" xfId="307"/>
    <cellStyle name="计算 2 3 4" xfId="216"/>
    <cellStyle name="计算 2 3 4 2" xfId="354"/>
    <cellStyle name="计算 2 3 5" xfId="231"/>
    <cellStyle name="计算 2 4" xfId="186"/>
    <cellStyle name="计算 2 4 2" xfId="240"/>
    <cellStyle name="计算 2 4 2 2" xfId="375"/>
    <cellStyle name="计算 2 4 3" xfId="201"/>
    <cellStyle name="计算 2 4 3 2" xfId="341"/>
    <cellStyle name="计算 2 4 4" xfId="256"/>
    <cellStyle name="计算 2 4 4 2" xfId="390"/>
    <cellStyle name="计算 2 4 5" xfId="121"/>
    <cellStyle name="计算 2 5" xfId="190"/>
    <cellStyle name="计算 2 5 2" xfId="244"/>
    <cellStyle name="计算 2 5 2 2" xfId="379"/>
    <cellStyle name="计算 2 5 3" xfId="252"/>
    <cellStyle name="计算 2 5 3 2" xfId="387"/>
    <cellStyle name="计算 2 5 4" xfId="127"/>
    <cellStyle name="计算 2 5 4 2" xfId="324"/>
    <cellStyle name="计算 2 5 5" xfId="269"/>
    <cellStyle name="计算 2 6" xfId="195"/>
    <cellStyle name="计算 2 6 2" xfId="249"/>
    <cellStyle name="计算 2 6 2 2" xfId="384"/>
    <cellStyle name="计算 2 6 3" xfId="218"/>
    <cellStyle name="计算 2 6 3 2" xfId="356"/>
    <cellStyle name="计算 2 6 4" xfId="227"/>
    <cellStyle name="计算 2 6 4 2" xfId="364"/>
    <cellStyle name="计算 2 6 5" xfId="276"/>
    <cellStyle name="计算 2 7" xfId="114"/>
    <cellStyle name="计算 2 7 2" xfId="313"/>
    <cellStyle name="计算 2 8" xfId="208"/>
    <cellStyle name="计算 2 8 2" xfId="346"/>
    <cellStyle name="计算 2 9" xfId="456"/>
    <cellStyle name="计算 3" xfId="457"/>
    <cellStyle name="检查单元格 2" xfId="55"/>
    <cellStyle name="检查单元格 2 2" xfId="458"/>
    <cellStyle name="检查单元格 3" xfId="459"/>
    <cellStyle name="解释性文本 2" xfId="47"/>
    <cellStyle name="解释性文本 2 2" xfId="461"/>
    <cellStyle name="解释性文本 3" xfId="460"/>
    <cellStyle name="警告文本 2" xfId="46"/>
    <cellStyle name="警告文本 2 2" xfId="463"/>
    <cellStyle name="警告文本 3" xfId="462"/>
    <cellStyle name="链接单元格 2" xfId="58"/>
    <cellStyle name="链接单元格 2 2" xfId="465"/>
    <cellStyle name="链接单元格 3" xfId="464"/>
    <cellStyle name="强调文字颜色 1 2" xfId="63"/>
    <cellStyle name="强调文字颜色 1 2 2" xfId="466"/>
    <cellStyle name="强调文字颜色 1 3" xfId="467"/>
    <cellStyle name="强调文字颜色 2 2" xfId="57"/>
    <cellStyle name="强调文字颜色 2 2 2" xfId="468"/>
    <cellStyle name="强调文字颜色 2 3" xfId="469"/>
    <cellStyle name="强调文字颜色 3 2" xfId="68"/>
    <cellStyle name="强调文字颜色 3 2 2" xfId="470"/>
    <cellStyle name="强调文字颜色 3 3" xfId="471"/>
    <cellStyle name="强调文字颜色 4 2" xfId="35"/>
    <cellStyle name="强调文字颜色 4 2 2" xfId="472"/>
    <cellStyle name="强调文字颜色 4 3" xfId="473"/>
    <cellStyle name="强调文字颜色 5 2" xfId="71"/>
    <cellStyle name="强调文字颜色 5 2 2" xfId="474"/>
    <cellStyle name="强调文字颜色 5 3" xfId="475"/>
    <cellStyle name="强调文字颜色 6 2" xfId="74"/>
    <cellStyle name="强调文字颜色 6 2 2" xfId="476"/>
    <cellStyle name="强调文字颜色 6 3" xfId="477"/>
    <cellStyle name="适中 2" xfId="61"/>
    <cellStyle name="适中 2 2" xfId="478"/>
    <cellStyle name="适中 3" xfId="479"/>
    <cellStyle name="输出 2" xfId="53"/>
    <cellStyle name="输出 2 2" xfId="144"/>
    <cellStyle name="输出 2 2 2" xfId="211"/>
    <cellStyle name="输出 2 2 2 2" xfId="349"/>
    <cellStyle name="输出 2 2 3" xfId="266"/>
    <cellStyle name="输出 2 2 3 2" xfId="398"/>
    <cellStyle name="输出 2 2 4" xfId="115"/>
    <cellStyle name="输出 2 2 4 2" xfId="314"/>
    <cellStyle name="输出 2 2 5" xfId="332"/>
    <cellStyle name="输出 2 3" xfId="183"/>
    <cellStyle name="输出 2 3 2" xfId="237"/>
    <cellStyle name="输出 2 3 2 2" xfId="372"/>
    <cellStyle name="输出 2 3 3" xfId="213"/>
    <cellStyle name="输出 2 3 3 2" xfId="351"/>
    <cellStyle name="输出 2 3 4" xfId="260"/>
    <cellStyle name="输出 2 3 4 2" xfId="394"/>
    <cellStyle name="输出 2 3 5" xfId="203"/>
    <cellStyle name="输出 2 4" xfId="148"/>
    <cellStyle name="输出 2 4 2" xfId="215"/>
    <cellStyle name="输出 2 4 2 2" xfId="353"/>
    <cellStyle name="输出 2 4 3" xfId="198"/>
    <cellStyle name="输出 2 4 3 2" xfId="338"/>
    <cellStyle name="输出 2 4 4" xfId="112"/>
    <cellStyle name="输出 2 4 4 2" xfId="311"/>
    <cellStyle name="输出 2 4 5" xfId="265"/>
    <cellStyle name="输出 2 5" xfId="189"/>
    <cellStyle name="输出 2 5 2" xfId="243"/>
    <cellStyle name="输出 2 5 2 2" xfId="378"/>
    <cellStyle name="输出 2 5 3" xfId="251"/>
    <cellStyle name="输出 2 5 3 2" xfId="386"/>
    <cellStyle name="输出 2 5 4" xfId="253"/>
    <cellStyle name="输出 2 5 4 2" xfId="388"/>
    <cellStyle name="输出 2 5 5" xfId="267"/>
    <cellStyle name="输出 2 6" xfId="193"/>
    <cellStyle name="输出 2 6 2" xfId="247"/>
    <cellStyle name="输出 2 6 2 2" xfId="382"/>
    <cellStyle name="输出 2 6 3" xfId="131"/>
    <cellStyle name="输出 2 6 3 2" xfId="328"/>
    <cellStyle name="输出 2 6 4" xfId="108"/>
    <cellStyle name="输出 2 6 4 2" xfId="308"/>
    <cellStyle name="输出 2 6 5" xfId="274"/>
    <cellStyle name="输出 2 7" xfId="268"/>
    <cellStyle name="输出 2 7 2" xfId="399"/>
    <cellStyle name="输出 2 8" xfId="480"/>
    <cellStyle name="输出 3" xfId="481"/>
    <cellStyle name="输入 2" xfId="38"/>
    <cellStyle name="输入 2 2" xfId="161"/>
    <cellStyle name="输入 2 2 2" xfId="223"/>
    <cellStyle name="输入 2 2 2 2" xfId="360"/>
    <cellStyle name="输入 2 2 3" xfId="111"/>
    <cellStyle name="输入 2 2 3 2" xfId="310"/>
    <cellStyle name="输入 2 2 4" xfId="261"/>
    <cellStyle name="输入 2 2 4 2" xfId="395"/>
    <cellStyle name="输入 2 2 5" xfId="225"/>
    <cellStyle name="输入 2 2 5 2" xfId="362"/>
    <cellStyle name="输入 2 2 6" xfId="129"/>
    <cellStyle name="输入 2 2 6 2" xfId="326"/>
    <cellStyle name="输入 2 2 7" xfId="334"/>
    <cellStyle name="输入 2 3" xfId="179"/>
    <cellStyle name="输入 2 3 2" xfId="233"/>
    <cellStyle name="输入 2 3 2 2" xfId="368"/>
    <cellStyle name="输入 2 3 3" xfId="119"/>
    <cellStyle name="输入 2 3 3 2" xfId="318"/>
    <cellStyle name="输入 2 3 4" xfId="116"/>
    <cellStyle name="输入 2 3 4 2" xfId="315"/>
    <cellStyle name="输入 2 3 5" xfId="232"/>
    <cellStyle name="输入 2 4" xfId="181"/>
    <cellStyle name="输入 2 4 2" xfId="235"/>
    <cellStyle name="输入 2 4 2 2" xfId="370"/>
    <cellStyle name="输入 2 4 3" xfId="222"/>
    <cellStyle name="输入 2 4 3 2" xfId="359"/>
    <cellStyle name="输入 2 4 4" xfId="197"/>
    <cellStyle name="输入 2 4 4 2" xfId="337"/>
    <cellStyle name="输入 2 4 5" xfId="124"/>
    <cellStyle name="输入 2 5" xfId="187"/>
    <cellStyle name="输入 2 5 2" xfId="241"/>
    <cellStyle name="输入 2 5 2 2" xfId="376"/>
    <cellStyle name="输入 2 5 3" xfId="117"/>
    <cellStyle name="输入 2 5 3 2" xfId="316"/>
    <cellStyle name="输入 2 5 4" xfId="202"/>
    <cellStyle name="输入 2 5 4 2" xfId="342"/>
    <cellStyle name="输入 2 5 5" xfId="254"/>
    <cellStyle name="输入 2 6" xfId="194"/>
    <cellStyle name="输入 2 6 2" xfId="248"/>
    <cellStyle name="输入 2 6 2 2" xfId="383"/>
    <cellStyle name="输入 2 6 3" xfId="255"/>
    <cellStyle name="输入 2 6 3 2" xfId="389"/>
    <cellStyle name="输入 2 6 4" xfId="217"/>
    <cellStyle name="输入 2 6 4 2" xfId="355"/>
    <cellStyle name="输入 2 6 5" xfId="275"/>
    <cellStyle name="输入 2 7" xfId="113"/>
    <cellStyle name="输入 2 7 2" xfId="312"/>
    <cellStyle name="输入 2 8" xfId="272"/>
    <cellStyle name="输入 2 8 2" xfId="401"/>
    <cellStyle name="输入 2 9" xfId="482"/>
    <cellStyle name="输入 3" xfId="483"/>
    <cellStyle name="注释 2" xfId="43"/>
    <cellStyle name="注释 2 2" xfId="169"/>
    <cellStyle name="注释 2 2 2" xfId="228"/>
    <cellStyle name="注释 2 2 2 2" xfId="365"/>
    <cellStyle name="注释 2 2 3" xfId="259"/>
    <cellStyle name="注释 2 2 3 2" xfId="393"/>
    <cellStyle name="注释 2 2 4" xfId="126"/>
    <cellStyle name="注释 2 2 4 2" xfId="323"/>
    <cellStyle name="注释 2 2 5" xfId="270"/>
    <cellStyle name="注释 2 2 5 2" xfId="400"/>
    <cellStyle name="注释 2 2 6" xfId="219"/>
    <cellStyle name="注释 2 2 6 2" xfId="357"/>
    <cellStyle name="注释 2 2 7" xfId="336"/>
    <cellStyle name="注释 2 3" xfId="180"/>
    <cellStyle name="注释 2 3 2" xfId="234"/>
    <cellStyle name="注释 2 3 2 2" xfId="369"/>
    <cellStyle name="注释 2 3 3" xfId="206"/>
    <cellStyle name="注释 2 3 3 2" xfId="344"/>
    <cellStyle name="注释 2 3 4" xfId="212"/>
    <cellStyle name="注释 2 3 4 2" xfId="350"/>
    <cellStyle name="注释 2 3 5" xfId="262"/>
    <cellStyle name="注释 2 4" xfId="173"/>
    <cellStyle name="注释 2 4 2" xfId="230"/>
    <cellStyle name="注释 2 4 2 2" xfId="367"/>
    <cellStyle name="注释 2 4 3" xfId="128"/>
    <cellStyle name="注释 2 4 3 2" xfId="325"/>
    <cellStyle name="注释 2 4 4" xfId="122"/>
    <cellStyle name="注释 2 4 4 2" xfId="320"/>
    <cellStyle name="注释 2 4 5" xfId="220"/>
    <cellStyle name="注释 2 5" xfId="188"/>
    <cellStyle name="注释 2 5 2" xfId="242"/>
    <cellStyle name="注释 2 5 2 2" xfId="377"/>
    <cellStyle name="注释 2 5 3" xfId="221"/>
    <cellStyle name="注释 2 5 3 2" xfId="358"/>
    <cellStyle name="注释 2 5 4" xfId="258"/>
    <cellStyle name="注释 2 5 4 2" xfId="392"/>
    <cellStyle name="注释 2 5 5" xfId="205"/>
    <cellStyle name="注释 2 6" xfId="196"/>
    <cellStyle name="注释 2 6 2" xfId="250"/>
    <cellStyle name="注释 2 6 2 2" xfId="385"/>
    <cellStyle name="注释 2 6 3" xfId="134"/>
    <cellStyle name="注释 2 6 3 2" xfId="330"/>
    <cellStyle name="注释 2 6 4" xfId="229"/>
    <cellStyle name="注释 2 6 4 2" xfId="366"/>
    <cellStyle name="注释 2 6 5" xfId="277"/>
    <cellStyle name="注释 2 7" xfId="110"/>
    <cellStyle name="注释 2 7 2" xfId="309"/>
    <cellStyle name="注释 2 8" xfId="153"/>
    <cellStyle name="注释 2 8 2" xfId="333"/>
    <cellStyle name="注释 2 9" xfId="484"/>
    <cellStyle name="注释 3" xfId="485"/>
  </cellStyles>
  <dxfs count="0"/>
  <tableStyles count="0" defaultTableStyle="TableStyleMedium2"/>
  <colors>
    <mruColors>
      <color rgb="FFFF000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DW29"/>
  <sheetViews>
    <sheetView tabSelected="1" workbookViewId="0">
      <pane ySplit="1" topLeftCell="A3" activePane="bottomLeft" state="frozen"/>
      <selection pane="bottomLeft" activeCell="J8" sqref="J8"/>
    </sheetView>
  </sheetViews>
  <sheetFormatPr defaultColWidth="9" defaultRowHeight="15"/>
  <cols>
    <col min="1" max="1" width="4.875" style="2" customWidth="1"/>
    <col min="2" max="2" width="13" style="2" customWidth="1"/>
    <col min="3" max="3" width="5.875" style="2" customWidth="1"/>
    <col min="4" max="4" width="7.375" style="3" customWidth="1"/>
    <col min="5" max="5" width="12.625" style="2" customWidth="1"/>
    <col min="6" max="6" width="5.25" style="2" customWidth="1"/>
    <col min="7" max="8" width="9" style="3" customWidth="1"/>
    <col min="9" max="13" width="9" style="4"/>
    <col min="14" max="14" width="12.375" style="4" customWidth="1"/>
    <col min="15" max="15" width="9" style="5"/>
    <col min="16" max="16351" width="9" style="1"/>
    <col min="16352" max="16384" width="9" style="6"/>
  </cols>
  <sheetData>
    <row r="1" spans="1:15" s="1" customFormat="1" ht="65.099999999999994" customHeight="1">
      <c r="A1" s="8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36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11</v>
      </c>
      <c r="H2" s="13" t="s">
        <v>6</v>
      </c>
      <c r="I2" s="13" t="s">
        <v>12</v>
      </c>
      <c r="J2" s="13" t="s">
        <v>13</v>
      </c>
      <c r="K2" s="13" t="s">
        <v>14</v>
      </c>
      <c r="L2" s="13" t="s">
        <v>7</v>
      </c>
      <c r="M2" s="14" t="s">
        <v>58</v>
      </c>
      <c r="N2" s="7" t="s">
        <v>8</v>
      </c>
      <c r="O2" s="7" t="s">
        <v>9</v>
      </c>
    </row>
    <row r="3" spans="1:15" s="1" customFormat="1" ht="39.75" customHeight="1">
      <c r="A3" s="15">
        <v>1</v>
      </c>
      <c r="B3" s="17" t="s">
        <v>15</v>
      </c>
      <c r="C3" s="17" t="s">
        <v>16</v>
      </c>
      <c r="D3" s="17">
        <v>2201</v>
      </c>
      <c r="E3" s="25" t="s">
        <v>17</v>
      </c>
      <c r="F3" s="23" t="s">
        <v>18</v>
      </c>
      <c r="G3" s="23" t="s">
        <v>19</v>
      </c>
      <c r="H3" s="23">
        <v>199706</v>
      </c>
      <c r="I3" s="23" t="s">
        <v>20</v>
      </c>
      <c r="J3" s="16" t="s">
        <v>21</v>
      </c>
      <c r="K3" s="16">
        <v>84</v>
      </c>
      <c r="L3" s="16">
        <v>86.95</v>
      </c>
      <c r="M3" s="26">
        <v>81</v>
      </c>
      <c r="N3" s="10">
        <f>SUM(K3*0.3+L3*0.3+M3*0.4)</f>
        <v>83.685000000000002</v>
      </c>
      <c r="O3" s="11" t="s">
        <v>10</v>
      </c>
    </row>
    <row r="4" spans="1:15" s="1" customFormat="1" ht="39.75" customHeight="1">
      <c r="A4" s="15">
        <v>2</v>
      </c>
      <c r="B4" s="17" t="s">
        <v>15</v>
      </c>
      <c r="C4" s="17" t="s">
        <v>16</v>
      </c>
      <c r="D4" s="17">
        <v>2201</v>
      </c>
      <c r="E4" s="30" t="s">
        <v>25</v>
      </c>
      <c r="F4" s="27" t="s">
        <v>22</v>
      </c>
      <c r="G4" s="16" t="s">
        <v>26</v>
      </c>
      <c r="H4" s="16">
        <v>199508</v>
      </c>
      <c r="I4" s="16" t="s">
        <v>24</v>
      </c>
      <c r="J4" s="16" t="s">
        <v>21</v>
      </c>
      <c r="K4" s="16">
        <v>76</v>
      </c>
      <c r="L4" s="16">
        <v>90.3</v>
      </c>
      <c r="M4" s="26">
        <v>78.599999999999994</v>
      </c>
      <c r="N4" s="10">
        <f t="shared" ref="N4:N29" si="0">SUM(K4*0.3+L4*0.3+M4*0.4)</f>
        <v>81.33</v>
      </c>
      <c r="O4" s="11" t="s">
        <v>10</v>
      </c>
    </row>
    <row r="5" spans="1:15" s="1" customFormat="1" ht="39.75" customHeight="1">
      <c r="A5" s="15">
        <v>3</v>
      </c>
      <c r="B5" s="17" t="s">
        <v>15</v>
      </c>
      <c r="C5" s="17" t="s">
        <v>16</v>
      </c>
      <c r="D5" s="17">
        <v>2201</v>
      </c>
      <c r="E5" s="22" t="s">
        <v>27</v>
      </c>
      <c r="F5" s="19" t="s">
        <v>22</v>
      </c>
      <c r="G5" s="23" t="s">
        <v>23</v>
      </c>
      <c r="H5" s="18">
        <v>199901</v>
      </c>
      <c r="I5" s="18" t="s">
        <v>24</v>
      </c>
      <c r="J5" s="16" t="s">
        <v>21</v>
      </c>
      <c r="K5" s="16">
        <v>76</v>
      </c>
      <c r="L5" s="16">
        <v>80.7</v>
      </c>
      <c r="M5" s="26">
        <v>74.8</v>
      </c>
      <c r="N5" s="10">
        <f t="shared" si="0"/>
        <v>76.930000000000007</v>
      </c>
      <c r="O5" s="11" t="s">
        <v>10</v>
      </c>
    </row>
    <row r="6" spans="1:15" ht="39.75" customHeight="1">
      <c r="A6" s="15">
        <v>4</v>
      </c>
      <c r="B6" s="17" t="s">
        <v>15</v>
      </c>
      <c r="C6" s="17" t="s">
        <v>16</v>
      </c>
      <c r="D6" s="17">
        <v>2201</v>
      </c>
      <c r="E6" s="22" t="s">
        <v>28</v>
      </c>
      <c r="F6" s="18" t="s">
        <v>29</v>
      </c>
      <c r="G6" s="18" t="s">
        <v>26</v>
      </c>
      <c r="H6" s="18">
        <v>200005</v>
      </c>
      <c r="I6" s="18" t="s">
        <v>24</v>
      </c>
      <c r="J6" s="16" t="s">
        <v>21</v>
      </c>
      <c r="K6" s="16">
        <v>74</v>
      </c>
      <c r="L6" s="16">
        <v>92.2</v>
      </c>
      <c r="M6" s="26">
        <v>86</v>
      </c>
      <c r="N6" s="10">
        <f t="shared" si="0"/>
        <v>84.259999999999991</v>
      </c>
      <c r="O6" s="11" t="s">
        <v>10</v>
      </c>
    </row>
    <row r="7" spans="1:15" ht="39.75" customHeight="1">
      <c r="A7" s="15">
        <v>5</v>
      </c>
      <c r="B7" s="17" t="s">
        <v>15</v>
      </c>
      <c r="C7" s="17" t="s">
        <v>16</v>
      </c>
      <c r="D7" s="17">
        <v>2201</v>
      </c>
      <c r="E7" s="31" t="s">
        <v>30</v>
      </c>
      <c r="F7" s="19" t="s">
        <v>22</v>
      </c>
      <c r="G7" s="23" t="s">
        <v>23</v>
      </c>
      <c r="H7" s="29">
        <v>199909</v>
      </c>
      <c r="I7" s="29" t="s">
        <v>20</v>
      </c>
      <c r="J7" s="16" t="s">
        <v>21</v>
      </c>
      <c r="K7" s="16">
        <v>66</v>
      </c>
      <c r="L7" s="16">
        <v>83.4</v>
      </c>
      <c r="M7" s="26">
        <v>79.2</v>
      </c>
      <c r="N7" s="10">
        <f t="shared" si="0"/>
        <v>76.5</v>
      </c>
      <c r="O7" s="11" t="s">
        <v>10</v>
      </c>
    </row>
    <row r="8" spans="1:15" ht="30" customHeight="1">
      <c r="A8" s="15">
        <v>6</v>
      </c>
      <c r="B8" s="17" t="s">
        <v>15</v>
      </c>
      <c r="C8" s="17" t="s">
        <v>16</v>
      </c>
      <c r="D8" s="17">
        <v>2201</v>
      </c>
      <c r="E8" s="22" t="s">
        <v>32</v>
      </c>
      <c r="F8" s="18" t="s">
        <v>33</v>
      </c>
      <c r="G8" s="18" t="s">
        <v>26</v>
      </c>
      <c r="H8" s="18">
        <v>200001</v>
      </c>
      <c r="I8" s="18" t="s">
        <v>24</v>
      </c>
      <c r="J8" s="16" t="s">
        <v>21</v>
      </c>
      <c r="K8" s="16">
        <v>64</v>
      </c>
      <c r="L8" s="16">
        <v>85.2</v>
      </c>
      <c r="M8" s="26">
        <v>83.6</v>
      </c>
      <c r="N8" s="10">
        <f t="shared" si="0"/>
        <v>78.199999999999989</v>
      </c>
      <c r="O8" s="11" t="s">
        <v>10</v>
      </c>
    </row>
    <row r="9" spans="1:15" ht="30" customHeight="1">
      <c r="A9" s="15">
        <v>7</v>
      </c>
      <c r="B9" s="17" t="s">
        <v>15</v>
      </c>
      <c r="C9" s="17" t="s">
        <v>16</v>
      </c>
      <c r="D9" s="17">
        <v>2201</v>
      </c>
      <c r="E9" s="22" t="s">
        <v>34</v>
      </c>
      <c r="F9" s="18" t="s">
        <v>29</v>
      </c>
      <c r="G9" s="18" t="s">
        <v>26</v>
      </c>
      <c r="H9" s="18">
        <v>200007</v>
      </c>
      <c r="I9" s="18" t="s">
        <v>24</v>
      </c>
      <c r="J9" s="16" t="s">
        <v>21</v>
      </c>
      <c r="K9" s="16">
        <v>62</v>
      </c>
      <c r="L9" s="16">
        <v>86.8</v>
      </c>
      <c r="M9" s="26">
        <v>82.2</v>
      </c>
      <c r="N9" s="10">
        <f t="shared" si="0"/>
        <v>77.52000000000001</v>
      </c>
      <c r="O9" s="11" t="s">
        <v>10</v>
      </c>
    </row>
    <row r="10" spans="1:15" ht="30" customHeight="1">
      <c r="A10" s="15">
        <v>8</v>
      </c>
      <c r="B10" s="17" t="s">
        <v>15</v>
      </c>
      <c r="C10" s="17" t="s">
        <v>16</v>
      </c>
      <c r="D10" s="17">
        <v>2201</v>
      </c>
      <c r="E10" s="25" t="s">
        <v>35</v>
      </c>
      <c r="F10" s="23" t="s">
        <v>18</v>
      </c>
      <c r="G10" s="23" t="s">
        <v>31</v>
      </c>
      <c r="H10" s="23">
        <v>199902</v>
      </c>
      <c r="I10" s="23" t="s">
        <v>20</v>
      </c>
      <c r="J10" s="16" t="s">
        <v>21</v>
      </c>
      <c r="K10" s="16">
        <v>62</v>
      </c>
      <c r="L10" s="16">
        <v>86.85</v>
      </c>
      <c r="M10" s="26">
        <v>76.8</v>
      </c>
      <c r="N10" s="10">
        <f t="shared" si="0"/>
        <v>75.375</v>
      </c>
      <c r="O10" s="11" t="s">
        <v>10</v>
      </c>
    </row>
    <row r="11" spans="1:15" ht="30" customHeight="1">
      <c r="A11" s="15">
        <v>9</v>
      </c>
      <c r="B11" s="17" t="s">
        <v>15</v>
      </c>
      <c r="C11" s="17" t="s">
        <v>16</v>
      </c>
      <c r="D11" s="17">
        <v>2201</v>
      </c>
      <c r="E11" s="22" t="s">
        <v>36</v>
      </c>
      <c r="F11" s="19" t="s">
        <v>22</v>
      </c>
      <c r="G11" s="18" t="s">
        <v>26</v>
      </c>
      <c r="H11" s="18">
        <v>200010</v>
      </c>
      <c r="I11" s="18" t="s">
        <v>24</v>
      </c>
      <c r="J11" s="16" t="s">
        <v>21</v>
      </c>
      <c r="K11" s="16">
        <v>60</v>
      </c>
      <c r="L11" s="16">
        <v>91.55</v>
      </c>
      <c r="M11" s="26">
        <v>79.400000000000006</v>
      </c>
      <c r="N11" s="10">
        <f t="shared" si="0"/>
        <v>77.225000000000009</v>
      </c>
      <c r="O11" s="11" t="s">
        <v>10</v>
      </c>
    </row>
    <row r="12" spans="1:15" ht="30" customHeight="1">
      <c r="A12" s="15">
        <v>10</v>
      </c>
      <c r="B12" s="17" t="s">
        <v>15</v>
      </c>
      <c r="C12" s="17" t="s">
        <v>16</v>
      </c>
      <c r="D12" s="17">
        <v>2201</v>
      </c>
      <c r="E12" s="22" t="s">
        <v>37</v>
      </c>
      <c r="F12" s="18" t="s">
        <v>29</v>
      </c>
      <c r="G12" s="18" t="s">
        <v>26</v>
      </c>
      <c r="H12" s="18">
        <v>199903</v>
      </c>
      <c r="I12" s="18" t="s">
        <v>24</v>
      </c>
      <c r="J12" s="16" t="s">
        <v>21</v>
      </c>
      <c r="K12" s="16">
        <v>60</v>
      </c>
      <c r="L12" s="16">
        <v>81.650000000000006</v>
      </c>
      <c r="M12" s="26">
        <v>82.8</v>
      </c>
      <c r="N12" s="10">
        <f t="shared" si="0"/>
        <v>75.615000000000009</v>
      </c>
      <c r="O12" s="11" t="s">
        <v>10</v>
      </c>
    </row>
    <row r="13" spans="1:15" ht="30" customHeight="1">
      <c r="A13" s="15">
        <v>11</v>
      </c>
      <c r="B13" s="17" t="s">
        <v>15</v>
      </c>
      <c r="C13" s="17" t="s">
        <v>16</v>
      </c>
      <c r="D13" s="17">
        <v>2201</v>
      </c>
      <c r="E13" s="25" t="s">
        <v>38</v>
      </c>
      <c r="F13" s="28" t="s">
        <v>39</v>
      </c>
      <c r="G13" s="23" t="s">
        <v>31</v>
      </c>
      <c r="H13" s="23">
        <v>199911</v>
      </c>
      <c r="I13" s="23" t="s">
        <v>20</v>
      </c>
      <c r="J13" s="16" t="s">
        <v>21</v>
      </c>
      <c r="K13" s="16">
        <v>60</v>
      </c>
      <c r="L13" s="16">
        <v>80.55</v>
      </c>
      <c r="M13" s="26">
        <v>82.8</v>
      </c>
      <c r="N13" s="10">
        <f t="shared" si="0"/>
        <v>75.284999999999997</v>
      </c>
      <c r="O13" s="11" t="s">
        <v>10</v>
      </c>
    </row>
    <row r="14" spans="1:15" ht="30" customHeight="1">
      <c r="A14" s="15">
        <v>12</v>
      </c>
      <c r="B14" s="17" t="s">
        <v>15</v>
      </c>
      <c r="C14" s="17" t="s">
        <v>16</v>
      </c>
      <c r="D14" s="17">
        <v>2201</v>
      </c>
      <c r="E14" s="25" t="s">
        <v>40</v>
      </c>
      <c r="F14" s="23" t="s">
        <v>41</v>
      </c>
      <c r="G14" s="23" t="s">
        <v>31</v>
      </c>
      <c r="H14" s="23">
        <v>199812</v>
      </c>
      <c r="I14" s="23" t="s">
        <v>20</v>
      </c>
      <c r="J14" s="16" t="s">
        <v>21</v>
      </c>
      <c r="K14" s="16">
        <v>60</v>
      </c>
      <c r="L14" s="16">
        <v>87.4</v>
      </c>
      <c r="M14" s="26">
        <v>81.400000000000006</v>
      </c>
      <c r="N14" s="10">
        <f t="shared" si="0"/>
        <v>76.78</v>
      </c>
      <c r="O14" s="11" t="s">
        <v>10</v>
      </c>
    </row>
    <row r="15" spans="1:15" ht="30" customHeight="1">
      <c r="A15" s="15">
        <v>13</v>
      </c>
      <c r="B15" s="17" t="s">
        <v>15</v>
      </c>
      <c r="C15" s="17" t="s">
        <v>16</v>
      </c>
      <c r="D15" s="17">
        <v>2201</v>
      </c>
      <c r="E15" s="25" t="s">
        <v>42</v>
      </c>
      <c r="F15" s="23" t="s">
        <v>18</v>
      </c>
      <c r="G15" s="23" t="s">
        <v>31</v>
      </c>
      <c r="H15" s="23">
        <v>199811</v>
      </c>
      <c r="I15" s="23" t="s">
        <v>20</v>
      </c>
      <c r="J15" s="16" t="s">
        <v>21</v>
      </c>
      <c r="K15" s="16">
        <v>58</v>
      </c>
      <c r="L15" s="16">
        <v>85.6</v>
      </c>
      <c r="M15" s="26">
        <v>79.599999999999994</v>
      </c>
      <c r="N15" s="10">
        <f t="shared" si="0"/>
        <v>74.92</v>
      </c>
      <c r="O15" s="11" t="s">
        <v>10</v>
      </c>
    </row>
    <row r="16" spans="1:15" ht="30" customHeight="1">
      <c r="A16" s="15">
        <v>14</v>
      </c>
      <c r="B16" s="17" t="s">
        <v>15</v>
      </c>
      <c r="C16" s="17" t="s">
        <v>16</v>
      </c>
      <c r="D16" s="17">
        <v>2201</v>
      </c>
      <c r="E16" s="25" t="s">
        <v>43</v>
      </c>
      <c r="F16" s="23" t="s">
        <v>18</v>
      </c>
      <c r="G16" s="23" t="s">
        <v>31</v>
      </c>
      <c r="H16" s="23">
        <v>199707</v>
      </c>
      <c r="I16" s="23" t="s">
        <v>20</v>
      </c>
      <c r="J16" s="16" t="s">
        <v>21</v>
      </c>
      <c r="K16" s="16">
        <v>58</v>
      </c>
      <c r="L16" s="16">
        <v>89.2</v>
      </c>
      <c r="M16" s="26">
        <v>82</v>
      </c>
      <c r="N16" s="10">
        <f t="shared" si="0"/>
        <v>76.960000000000008</v>
      </c>
      <c r="O16" s="11" t="s">
        <v>10</v>
      </c>
    </row>
    <row r="17" spans="1:15" ht="30" customHeight="1">
      <c r="A17" s="15">
        <v>15</v>
      </c>
      <c r="B17" s="17" t="s">
        <v>15</v>
      </c>
      <c r="C17" s="17" t="s">
        <v>16</v>
      </c>
      <c r="D17" s="17">
        <v>2201</v>
      </c>
      <c r="E17" s="22" t="s">
        <v>44</v>
      </c>
      <c r="F17" s="18" t="s">
        <v>29</v>
      </c>
      <c r="G17" s="18" t="s">
        <v>26</v>
      </c>
      <c r="H17" s="18">
        <v>200105</v>
      </c>
      <c r="I17" s="18" t="s">
        <v>24</v>
      </c>
      <c r="J17" s="16" t="s">
        <v>21</v>
      </c>
      <c r="K17" s="16">
        <v>58</v>
      </c>
      <c r="L17" s="16">
        <v>86.05</v>
      </c>
      <c r="M17" s="26">
        <v>83.4</v>
      </c>
      <c r="N17" s="10">
        <f t="shared" si="0"/>
        <v>76.575000000000003</v>
      </c>
      <c r="O17" s="11" t="s">
        <v>10</v>
      </c>
    </row>
    <row r="18" spans="1:15" ht="30" customHeight="1">
      <c r="A18" s="15">
        <v>16</v>
      </c>
      <c r="B18" s="17" t="s">
        <v>15</v>
      </c>
      <c r="C18" s="17" t="s">
        <v>16</v>
      </c>
      <c r="D18" s="17">
        <v>2201</v>
      </c>
      <c r="E18" s="25" t="s">
        <v>45</v>
      </c>
      <c r="F18" s="28" t="s">
        <v>39</v>
      </c>
      <c r="G18" s="23" t="s">
        <v>31</v>
      </c>
      <c r="H18" s="23">
        <v>199712</v>
      </c>
      <c r="I18" s="23" t="s">
        <v>20</v>
      </c>
      <c r="J18" s="16" t="s">
        <v>21</v>
      </c>
      <c r="K18" s="16">
        <v>58</v>
      </c>
      <c r="L18" s="16">
        <v>90.15</v>
      </c>
      <c r="M18" s="26">
        <v>85</v>
      </c>
      <c r="N18" s="10">
        <f t="shared" si="0"/>
        <v>78.444999999999993</v>
      </c>
      <c r="O18" s="11" t="s">
        <v>10</v>
      </c>
    </row>
    <row r="19" spans="1:15" ht="30" customHeight="1">
      <c r="A19" s="15">
        <v>17</v>
      </c>
      <c r="B19" s="17" t="s">
        <v>15</v>
      </c>
      <c r="C19" s="17" t="s">
        <v>16</v>
      </c>
      <c r="D19" s="17">
        <v>2201</v>
      </c>
      <c r="E19" s="22" t="s">
        <v>46</v>
      </c>
      <c r="F19" s="18" t="s">
        <v>29</v>
      </c>
      <c r="G19" s="18" t="s">
        <v>26</v>
      </c>
      <c r="H19" s="18">
        <v>199905</v>
      </c>
      <c r="I19" s="18" t="s">
        <v>24</v>
      </c>
      <c r="J19" s="16" t="s">
        <v>21</v>
      </c>
      <c r="K19" s="16">
        <v>56</v>
      </c>
      <c r="L19" s="30">
        <v>82.25</v>
      </c>
      <c r="M19" s="12">
        <v>78</v>
      </c>
      <c r="N19" s="10">
        <f t="shared" si="0"/>
        <v>72.675000000000011</v>
      </c>
      <c r="O19" s="11" t="s">
        <v>10</v>
      </c>
    </row>
    <row r="20" spans="1:15" ht="30" customHeight="1">
      <c r="A20" s="15">
        <v>18</v>
      </c>
      <c r="B20" s="17" t="s">
        <v>15</v>
      </c>
      <c r="C20" s="17" t="s">
        <v>16</v>
      </c>
      <c r="D20" s="17">
        <v>2201</v>
      </c>
      <c r="E20" s="24" t="s">
        <v>47</v>
      </c>
      <c r="F20" s="21" t="s">
        <v>22</v>
      </c>
      <c r="G20" s="20" t="s">
        <v>26</v>
      </c>
      <c r="H20" s="20">
        <v>199808</v>
      </c>
      <c r="I20" s="20" t="s">
        <v>24</v>
      </c>
      <c r="J20" s="16" t="s">
        <v>21</v>
      </c>
      <c r="K20" s="16">
        <v>56</v>
      </c>
      <c r="L20" s="16">
        <v>89.15</v>
      </c>
      <c r="M20" s="26">
        <v>84.8</v>
      </c>
      <c r="N20" s="10">
        <f t="shared" si="0"/>
        <v>77.465000000000003</v>
      </c>
      <c r="O20" s="11" t="s">
        <v>10</v>
      </c>
    </row>
    <row r="21" spans="1:15" ht="30" customHeight="1">
      <c r="A21" s="15">
        <v>19</v>
      </c>
      <c r="B21" s="17" t="s">
        <v>15</v>
      </c>
      <c r="C21" s="17" t="s">
        <v>16</v>
      </c>
      <c r="D21" s="17">
        <v>2201</v>
      </c>
      <c r="E21" s="22" t="s">
        <v>48</v>
      </c>
      <c r="F21" s="19" t="s">
        <v>22</v>
      </c>
      <c r="G21" s="18" t="s">
        <v>26</v>
      </c>
      <c r="H21" s="18">
        <v>198806</v>
      </c>
      <c r="I21" s="18" t="s">
        <v>24</v>
      </c>
      <c r="J21" s="16" t="s">
        <v>21</v>
      </c>
      <c r="K21" s="16">
        <v>54</v>
      </c>
      <c r="L21" s="16">
        <v>86.45</v>
      </c>
      <c r="M21" s="26">
        <v>85.6</v>
      </c>
      <c r="N21" s="10">
        <f t="shared" si="0"/>
        <v>76.375</v>
      </c>
      <c r="O21" s="11" t="s">
        <v>10</v>
      </c>
    </row>
    <row r="22" spans="1:15" ht="30" customHeight="1">
      <c r="A22" s="15">
        <v>20</v>
      </c>
      <c r="B22" s="17" t="s">
        <v>15</v>
      </c>
      <c r="C22" s="17" t="s">
        <v>16</v>
      </c>
      <c r="D22" s="17">
        <v>2201</v>
      </c>
      <c r="E22" s="22" t="s">
        <v>49</v>
      </c>
      <c r="F22" s="18" t="s">
        <v>29</v>
      </c>
      <c r="G22" s="18" t="s">
        <v>26</v>
      </c>
      <c r="H22" s="18">
        <v>199802</v>
      </c>
      <c r="I22" s="18" t="s">
        <v>24</v>
      </c>
      <c r="J22" s="16" t="s">
        <v>21</v>
      </c>
      <c r="K22" s="16">
        <v>54</v>
      </c>
      <c r="L22" s="16">
        <v>86.15</v>
      </c>
      <c r="M22" s="26">
        <v>81.599999999999994</v>
      </c>
      <c r="N22" s="10">
        <f t="shared" si="0"/>
        <v>74.685000000000002</v>
      </c>
      <c r="O22" s="11" t="s">
        <v>10</v>
      </c>
    </row>
    <row r="23" spans="1:15" ht="30" customHeight="1">
      <c r="A23" s="15">
        <v>21</v>
      </c>
      <c r="B23" s="17" t="s">
        <v>15</v>
      </c>
      <c r="C23" s="17" t="s">
        <v>16</v>
      </c>
      <c r="D23" s="17">
        <v>2201</v>
      </c>
      <c r="E23" s="25" t="s">
        <v>50</v>
      </c>
      <c r="F23" s="28" t="s">
        <v>22</v>
      </c>
      <c r="G23" s="23" t="s">
        <v>31</v>
      </c>
      <c r="H23" s="23">
        <v>200005</v>
      </c>
      <c r="I23" s="23" t="s">
        <v>20</v>
      </c>
      <c r="J23" s="16" t="s">
        <v>21</v>
      </c>
      <c r="K23" s="16">
        <v>54</v>
      </c>
      <c r="L23" s="16">
        <v>84.85</v>
      </c>
      <c r="M23" s="26">
        <v>81.599999999999994</v>
      </c>
      <c r="N23" s="10">
        <f t="shared" si="0"/>
        <v>74.295000000000002</v>
      </c>
      <c r="O23" s="11" t="s">
        <v>10</v>
      </c>
    </row>
    <row r="24" spans="1:15" ht="30" customHeight="1">
      <c r="A24" s="15">
        <v>22</v>
      </c>
      <c r="B24" s="17" t="s">
        <v>15</v>
      </c>
      <c r="C24" s="17" t="s">
        <v>16</v>
      </c>
      <c r="D24" s="17">
        <v>2201</v>
      </c>
      <c r="E24" s="25" t="s">
        <v>51</v>
      </c>
      <c r="F24" s="28" t="s">
        <v>22</v>
      </c>
      <c r="G24" s="23" t="s">
        <v>31</v>
      </c>
      <c r="H24" s="23">
        <v>199805</v>
      </c>
      <c r="I24" s="23" t="s">
        <v>20</v>
      </c>
      <c r="J24" s="16" t="s">
        <v>21</v>
      </c>
      <c r="K24" s="16">
        <v>52</v>
      </c>
      <c r="L24" s="16">
        <v>85.5</v>
      </c>
      <c r="M24" s="26">
        <v>82</v>
      </c>
      <c r="N24" s="10">
        <f t="shared" si="0"/>
        <v>74.050000000000011</v>
      </c>
      <c r="O24" s="11" t="s">
        <v>10</v>
      </c>
    </row>
    <row r="25" spans="1:15" ht="30" customHeight="1">
      <c r="A25" s="15">
        <v>23</v>
      </c>
      <c r="B25" s="17" t="s">
        <v>15</v>
      </c>
      <c r="C25" s="17" t="s">
        <v>16</v>
      </c>
      <c r="D25" s="17">
        <v>2201</v>
      </c>
      <c r="E25" s="24" t="s">
        <v>52</v>
      </c>
      <c r="F25" s="20" t="s">
        <v>29</v>
      </c>
      <c r="G25" s="23" t="s">
        <v>23</v>
      </c>
      <c r="H25" s="20">
        <v>199807</v>
      </c>
      <c r="I25" s="20" t="s">
        <v>24</v>
      </c>
      <c r="J25" s="16" t="s">
        <v>21</v>
      </c>
      <c r="K25" s="16">
        <v>48</v>
      </c>
      <c r="L25" s="16">
        <v>87.15</v>
      </c>
      <c r="M25" s="26">
        <v>84.8</v>
      </c>
      <c r="N25" s="10">
        <f t="shared" si="0"/>
        <v>74.465000000000003</v>
      </c>
      <c r="O25" s="11" t="s">
        <v>10</v>
      </c>
    </row>
    <row r="26" spans="1:15" ht="30" customHeight="1">
      <c r="A26" s="15">
        <v>24</v>
      </c>
      <c r="B26" s="17" t="s">
        <v>15</v>
      </c>
      <c r="C26" s="17" t="s">
        <v>16</v>
      </c>
      <c r="D26" s="17">
        <v>2201</v>
      </c>
      <c r="E26" s="22" t="s">
        <v>53</v>
      </c>
      <c r="F26" s="18" t="s">
        <v>29</v>
      </c>
      <c r="G26" s="18" t="s">
        <v>26</v>
      </c>
      <c r="H26" s="18">
        <v>200004</v>
      </c>
      <c r="I26" s="18" t="s">
        <v>24</v>
      </c>
      <c r="J26" s="16" t="s">
        <v>21</v>
      </c>
      <c r="K26" s="16">
        <v>46</v>
      </c>
      <c r="L26" s="16">
        <v>83.35</v>
      </c>
      <c r="M26" s="26">
        <v>78.599999999999994</v>
      </c>
      <c r="N26" s="10">
        <f t="shared" si="0"/>
        <v>70.245000000000005</v>
      </c>
      <c r="O26" s="11" t="s">
        <v>10</v>
      </c>
    </row>
    <row r="27" spans="1:15" ht="30" customHeight="1">
      <c r="A27" s="15">
        <v>25</v>
      </c>
      <c r="B27" s="17" t="s">
        <v>15</v>
      </c>
      <c r="C27" s="17" t="s">
        <v>16</v>
      </c>
      <c r="D27" s="17">
        <v>2201</v>
      </c>
      <c r="E27" s="22" t="s">
        <v>54</v>
      </c>
      <c r="F27" s="18" t="s">
        <v>29</v>
      </c>
      <c r="G27" s="18" t="s">
        <v>26</v>
      </c>
      <c r="H27" s="18">
        <v>199808</v>
      </c>
      <c r="I27" s="18" t="s">
        <v>24</v>
      </c>
      <c r="J27" s="16" t="s">
        <v>21</v>
      </c>
      <c r="K27" s="16">
        <v>44</v>
      </c>
      <c r="L27" s="16">
        <v>89.45</v>
      </c>
      <c r="M27" s="26">
        <v>81.2</v>
      </c>
      <c r="N27" s="10">
        <f t="shared" si="0"/>
        <v>72.515000000000001</v>
      </c>
      <c r="O27" s="11" t="s">
        <v>10</v>
      </c>
    </row>
    <row r="28" spans="1:15" ht="30" customHeight="1">
      <c r="A28" s="15">
        <v>26</v>
      </c>
      <c r="B28" s="17" t="s">
        <v>15</v>
      </c>
      <c r="C28" s="17" t="s">
        <v>16</v>
      </c>
      <c r="D28" s="17">
        <v>2201</v>
      </c>
      <c r="E28" s="22" t="s">
        <v>55</v>
      </c>
      <c r="F28" s="19" t="s">
        <v>22</v>
      </c>
      <c r="G28" s="18" t="s">
        <v>26</v>
      </c>
      <c r="H28" s="18">
        <v>199809</v>
      </c>
      <c r="I28" s="18" t="s">
        <v>24</v>
      </c>
      <c r="J28" s="16" t="s">
        <v>21</v>
      </c>
      <c r="K28" s="16">
        <v>44</v>
      </c>
      <c r="L28" s="16">
        <v>85.8</v>
      </c>
      <c r="M28" s="26">
        <v>82.8</v>
      </c>
      <c r="N28" s="10">
        <f t="shared" si="0"/>
        <v>72.06</v>
      </c>
      <c r="O28" s="11" t="s">
        <v>10</v>
      </c>
    </row>
    <row r="29" spans="1:15" ht="30" customHeight="1">
      <c r="A29" s="15">
        <v>27</v>
      </c>
      <c r="B29" s="17" t="s">
        <v>15</v>
      </c>
      <c r="C29" s="17" t="s">
        <v>16</v>
      </c>
      <c r="D29" s="17">
        <v>2201</v>
      </c>
      <c r="E29" s="22" t="s">
        <v>56</v>
      </c>
      <c r="F29" s="18" t="s">
        <v>33</v>
      </c>
      <c r="G29" s="18" t="s">
        <v>26</v>
      </c>
      <c r="H29" s="18">
        <v>199809</v>
      </c>
      <c r="I29" s="18" t="s">
        <v>24</v>
      </c>
      <c r="J29" s="16" t="s">
        <v>21</v>
      </c>
      <c r="K29" s="16">
        <v>44</v>
      </c>
      <c r="L29" s="16">
        <v>82.9</v>
      </c>
      <c r="M29" s="26">
        <v>82.8</v>
      </c>
      <c r="N29" s="10">
        <f t="shared" si="0"/>
        <v>71.19</v>
      </c>
      <c r="O29" s="11" t="s">
        <v>10</v>
      </c>
    </row>
  </sheetData>
  <autoFilter ref="A2:O5">
    <filterColumn colId="7"/>
    <filterColumn colId="9"/>
    <filterColumn colId="10"/>
    <filterColumn colId="11"/>
    <extLst/>
  </autoFilter>
  <mergeCells count="1">
    <mergeCell ref="A1:O1"/>
  </mergeCells>
  <phoneticPr fontId="22" type="noConversion"/>
  <printOptions horizontalCentered="1"/>
  <pageMargins left="0.35763888888888901" right="0.35763888888888901" top="0.21249999999999999" bottom="0.21249999999999999" header="0.5" footer="0.5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挂网</vt:lpstr>
      <vt:lpstr>挂网!Print_Titles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Administrator</cp:lastModifiedBy>
  <cp:lastPrinted>2022-02-10T09:56:05Z</cp:lastPrinted>
  <dcterms:created xsi:type="dcterms:W3CDTF">2020-02-22T15:27:00Z</dcterms:created>
  <dcterms:modified xsi:type="dcterms:W3CDTF">2022-04-01T05:28:46Z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1A5AF7C161A94B969402CF6CFABDEC3F</vt:lpwstr>
  </property>
</Properties>
</file>