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 (排名)" sheetId="11" r:id="rId1"/>
  </sheets>
  <definedNames>
    <definedName name="_xlnm.Print_Titles" localSheetId="0">'综合成绩 (排名)'!$1:$2</definedName>
    <definedName name="_xlnm._FilterDatabase" localSheetId="0" hidden="1">'综合成绩 (排名)'!$A$2:$K$198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<sst xmlns="http://schemas.openxmlformats.org/spreadsheetml/2006/main" count="631" uniqueCount="446">
  <si>
    <t>定安县2022年公开招聘紧缺中小学和幼儿园教师面试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</si>
  <si>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</si>
  <si>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</si>
  <si>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</si>
  <si>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</si>
  <si>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</si>
  <si>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</si>
  <si>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</si>
  <si>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</si>
  <si>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</si>
  <si>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</si>
  <si>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</si>
  <si>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0404-高中历史教师</t>
  </si>
  <si>
    <t>202230604011</t>
  </si>
  <si>
    <t>曾妍</t>
  </si>
  <si>
    <t>202230604104</t>
  </si>
  <si>
    <t>李欣欣</t>
  </si>
  <si>
    <t>202230604214</t>
  </si>
  <si>
    <t>陈玉曼</t>
  </si>
  <si>
    <t>0305-初中地理教师</t>
  </si>
  <si>
    <t>202230604814</t>
  </si>
  <si>
    <t>陈惠儿</t>
  </si>
  <si>
    <t>202230604804</t>
  </si>
  <si>
    <t>符大云</t>
  </si>
  <si>
    <t>202230604824</t>
  </si>
  <si>
    <t>谭春暖</t>
  </si>
  <si>
    <t>0405-高中地理教师</t>
  </si>
  <si>
    <t>202230604412</t>
  </si>
  <si>
    <t>朱敏捷</t>
  </si>
  <si>
    <t>202230604430</t>
  </si>
  <si>
    <t>莫燕萍</t>
  </si>
  <si>
    <t>202230604302</t>
  </si>
  <si>
    <t>李娇珍</t>
  </si>
  <si>
    <t>202230604410</t>
  </si>
  <si>
    <t>王晶晶</t>
  </si>
  <si>
    <t>202230604328</t>
  </si>
  <si>
    <t>陈海苗</t>
  </si>
  <si>
    <t>202230604218</t>
  </si>
  <si>
    <t>文秋娴</t>
  </si>
  <si>
    <t>面试缺考</t>
  </si>
  <si>
    <t>0211-小学体育教师</t>
  </si>
  <si>
    <t>202230613028</t>
  </si>
  <si>
    <t>王望龙</t>
  </si>
  <si>
    <t>202230613323</t>
  </si>
  <si>
    <t>黄庆</t>
  </si>
  <si>
    <t>202230613206</t>
  </si>
  <si>
    <t>李德徐</t>
  </si>
  <si>
    <t>202230613307</t>
  </si>
  <si>
    <t>高冠卓</t>
  </si>
  <si>
    <t>202230612820</t>
  </si>
  <si>
    <t>李炳健</t>
  </si>
  <si>
    <t>202230613203</t>
  </si>
  <si>
    <t>冯乙坪</t>
  </si>
  <si>
    <t>202230613116</t>
  </si>
  <si>
    <t>张天庆</t>
  </si>
  <si>
    <t>202230613118</t>
  </si>
  <si>
    <t>桂卫雄</t>
  </si>
  <si>
    <t>202230613319</t>
  </si>
  <si>
    <t>符永达</t>
  </si>
  <si>
    <t>0212-小学美术教师</t>
  </si>
  <si>
    <t>202230605829</t>
  </si>
  <si>
    <t>杨锦桦</t>
  </si>
  <si>
    <t>202230605719</t>
  </si>
  <si>
    <t>武彩</t>
  </si>
  <si>
    <t>202230605901</t>
  </si>
  <si>
    <t>马慧</t>
  </si>
  <si>
    <t>202230605929</t>
  </si>
  <si>
    <t>袁文波</t>
  </si>
  <si>
    <t>202230605723</t>
  </si>
  <si>
    <t>王明玉</t>
  </si>
  <si>
    <t>202230605801</t>
  </si>
  <si>
    <t>张芸</t>
  </si>
  <si>
    <t>202230605807</t>
  </si>
  <si>
    <t>陈小雪</t>
  </si>
  <si>
    <t>202230605617</t>
  </si>
  <si>
    <t>张姗姗</t>
  </si>
  <si>
    <t>202230605821</t>
  </si>
  <si>
    <t>谢广秀</t>
  </si>
  <si>
    <t>0302-初中数学教师</t>
  </si>
  <si>
    <t>202230604919</t>
  </si>
  <si>
    <t>谭小勇</t>
  </si>
  <si>
    <t>202230604911</t>
  </si>
  <si>
    <t>薛梅岭</t>
  </si>
  <si>
    <t>202230604921</t>
  </si>
  <si>
    <t>欧静仪</t>
  </si>
  <si>
    <t>0402-高中数学教师</t>
  </si>
  <si>
    <t>202230604706</t>
  </si>
  <si>
    <t>符雲玉</t>
  </si>
  <si>
    <t>202230604723</t>
  </si>
  <si>
    <t>黄钧</t>
  </si>
  <si>
    <t>202230604713</t>
  </si>
  <si>
    <t>刘燕女</t>
  </si>
  <si>
    <t>202230604721</t>
  </si>
  <si>
    <t>孟丹丹</t>
  </si>
  <si>
    <t>202230604712</t>
  </si>
  <si>
    <t>刘孙然</t>
  </si>
  <si>
    <t>202230604702</t>
  </si>
  <si>
    <t>杨蕙溶</t>
  </si>
  <si>
    <t>202230604720</t>
  </si>
  <si>
    <t>钟世毅</t>
  </si>
  <si>
    <t>202230604714</t>
  </si>
  <si>
    <t>周钟抗</t>
  </si>
  <si>
    <t>202230604715</t>
  </si>
  <si>
    <t>赵晓俊</t>
  </si>
  <si>
    <t>0205-小学数学教师1</t>
  </si>
  <si>
    <t>202230606020</t>
  </si>
  <si>
    <t>许汝萍</t>
  </si>
  <si>
    <t>202230606329</t>
  </si>
  <si>
    <t>唐小丽</t>
  </si>
  <si>
    <t>202230606024</t>
  </si>
  <si>
    <t>刘静墨</t>
  </si>
  <si>
    <t>0206-小学数学教师2</t>
  </si>
  <si>
    <t>202230607523</t>
  </si>
  <si>
    <t>段文婷</t>
  </si>
  <si>
    <t>202230607728</t>
  </si>
  <si>
    <t>符厚岭</t>
  </si>
  <si>
    <t>202230607307</t>
  </si>
  <si>
    <t>何长浪</t>
  </si>
  <si>
    <t>202230607404</t>
  </si>
  <si>
    <t>黄良燕</t>
  </si>
  <si>
    <t>202230608210</t>
  </si>
  <si>
    <t>符慧慧</t>
  </si>
  <si>
    <t>202230606908</t>
  </si>
  <si>
    <t>孙传芳</t>
  </si>
  <si>
    <t>202230607015</t>
  </si>
  <si>
    <t>袁晶</t>
  </si>
  <si>
    <t>202230607419</t>
  </si>
  <si>
    <t>符凤香</t>
  </si>
  <si>
    <t>202230608404</t>
  </si>
  <si>
    <t>周娇慧</t>
  </si>
  <si>
    <t>0207-小学数学教师3</t>
  </si>
  <si>
    <t>202230608618</t>
  </si>
  <si>
    <t>陈鹏</t>
  </si>
  <si>
    <t>202230608623</t>
  </si>
  <si>
    <t>莫小玲</t>
  </si>
  <si>
    <t>202230608603</t>
  </si>
  <si>
    <t>黄春英</t>
  </si>
  <si>
    <t>0208-小学数学教师4</t>
  </si>
  <si>
    <t>202230608704</t>
  </si>
  <si>
    <t>邓春燕</t>
  </si>
  <si>
    <t>202230608719</t>
  </si>
  <si>
    <t>曾慧</t>
  </si>
  <si>
    <t>202230608624</t>
  </si>
  <si>
    <t>陈杏</t>
  </si>
  <si>
    <t>0303-初中英语教师</t>
  </si>
  <si>
    <t>202230605326</t>
  </si>
  <si>
    <t>陈雅姿</t>
  </si>
  <si>
    <t>202230605313</t>
  </si>
  <si>
    <t>王姑女</t>
  </si>
  <si>
    <t>202230605323</t>
  </si>
  <si>
    <t>黄财庆</t>
  </si>
  <si>
    <t>0209-小学英语教师1</t>
  </si>
  <si>
    <t>202230613708</t>
  </si>
  <si>
    <t>吴小容</t>
  </si>
  <si>
    <t>202230613524</t>
  </si>
  <si>
    <t>王紫平</t>
  </si>
  <si>
    <t>202230613910</t>
  </si>
  <si>
    <t>王桂平</t>
  </si>
  <si>
    <t>0210-小学英语教师2</t>
  </si>
  <si>
    <t>202230614208</t>
  </si>
  <si>
    <t>冯爱金</t>
  </si>
  <si>
    <t>202230614123</t>
  </si>
  <si>
    <t>王玉霞</t>
  </si>
  <si>
    <t>202230614802</t>
  </si>
  <si>
    <t>罗亚</t>
  </si>
  <si>
    <t>202230614917</t>
  </si>
  <si>
    <t>林慧焜</t>
  </si>
  <si>
    <t>202230614504</t>
  </si>
  <si>
    <t>孙传苗</t>
  </si>
  <si>
    <t>202230615708</t>
  </si>
  <si>
    <t>周雯</t>
  </si>
  <si>
    <t>0403-高中英语教师</t>
  </si>
  <si>
    <t>202230603913</t>
  </si>
  <si>
    <t>蔡宛秀</t>
  </si>
  <si>
    <t>202230603720</t>
  </si>
  <si>
    <t>杨淑平</t>
  </si>
  <si>
    <t>202230603723</t>
  </si>
  <si>
    <t>文书怡</t>
  </si>
  <si>
    <t>202230603901</t>
  </si>
  <si>
    <t>任雅男</t>
  </si>
  <si>
    <t>202230603914</t>
  </si>
  <si>
    <t>熊秋红</t>
  </si>
  <si>
    <t>202230603906</t>
  </si>
  <si>
    <t>向云萍</t>
  </si>
  <si>
    <t>202230603712</t>
  </si>
  <si>
    <t>黄燕玉</t>
  </si>
  <si>
    <t>202230603824</t>
  </si>
  <si>
    <t>周莉</t>
  </si>
  <si>
    <t>202230603815</t>
  </si>
  <si>
    <t>杨艳</t>
  </si>
  <si>
    <t>202230603710</t>
  </si>
  <si>
    <t>何锦凤</t>
  </si>
  <si>
    <t>202230603829</t>
  </si>
  <si>
    <t>谢黄芳</t>
  </si>
  <si>
    <t>202230603709</t>
  </si>
  <si>
    <t>庄丽</t>
  </si>
  <si>
    <t>202230603821</t>
  </si>
  <si>
    <t>王昌玉</t>
  </si>
  <si>
    <t>202230603801</t>
  </si>
  <si>
    <t>何娇</t>
  </si>
  <si>
    <t>202230603722</t>
  </si>
  <si>
    <t>文妃容</t>
  </si>
  <si>
    <t>202230603814</t>
  </si>
  <si>
    <t>谢丽研</t>
  </si>
  <si>
    <t>202230603828</t>
  </si>
  <si>
    <t>文娟</t>
  </si>
  <si>
    <t>202230603816</t>
  </si>
  <si>
    <t>钟静珍</t>
  </si>
  <si>
    <t>202230603802</t>
  </si>
  <si>
    <t>何小燕</t>
  </si>
  <si>
    <t>0301-初中语文教师</t>
  </si>
  <si>
    <t>202230605516</t>
  </si>
  <si>
    <t>王爱霞</t>
  </si>
  <si>
    <t>202230605505</t>
  </si>
  <si>
    <t>赵香磊</t>
  </si>
  <si>
    <t>202230605512</t>
  </si>
  <si>
    <t>余悦</t>
  </si>
  <si>
    <t>202230605420</t>
  </si>
  <si>
    <t>杨菲</t>
  </si>
  <si>
    <t>202230605524</t>
  </si>
  <si>
    <t>林贵月</t>
  </si>
  <si>
    <t>202230605503</t>
  </si>
  <si>
    <t>朱美妃</t>
  </si>
  <si>
    <t>202230605521</t>
  </si>
  <si>
    <t>刘家伟</t>
  </si>
  <si>
    <t>202230605427</t>
  </si>
  <si>
    <t>蔡於良</t>
  </si>
  <si>
    <t>202230605513</t>
  </si>
  <si>
    <t>万碧娥</t>
  </si>
  <si>
    <t>202230605413</t>
  </si>
  <si>
    <t>吴育芬</t>
  </si>
  <si>
    <t>202230605411</t>
  </si>
  <si>
    <t>廖正莉</t>
  </si>
  <si>
    <t>202230605421</t>
  </si>
  <si>
    <t>王少葵</t>
  </si>
  <si>
    <t>202230605407</t>
  </si>
  <si>
    <t>袁娜</t>
  </si>
  <si>
    <t>0401-高中语文教师</t>
  </si>
  <si>
    <t>202230604527</t>
  </si>
  <si>
    <t>何儒妹</t>
  </si>
  <si>
    <t>202230604511</t>
  </si>
  <si>
    <t>冯聪</t>
  </si>
  <si>
    <t>202230604604</t>
  </si>
  <si>
    <t>莫婉茜</t>
  </si>
  <si>
    <t>202230604524</t>
  </si>
  <si>
    <t>徐娜</t>
  </si>
  <si>
    <t>202230604528</t>
  </si>
  <si>
    <t>周玲选</t>
  </si>
  <si>
    <t>202230604504</t>
  </si>
  <si>
    <t>邢欣</t>
  </si>
  <si>
    <t>202230604618</t>
  </si>
  <si>
    <t>刘虹杏</t>
  </si>
  <si>
    <t>202230604611</t>
  </si>
  <si>
    <t>董玉妍</t>
  </si>
  <si>
    <t>202230604513</t>
  </si>
  <si>
    <t>陈怡婷</t>
  </si>
  <si>
    <t>202230604505</t>
  </si>
  <si>
    <t>吴泳丽</t>
  </si>
  <si>
    <t>202230604502</t>
  </si>
  <si>
    <t>符梦蝶</t>
  </si>
  <si>
    <t>202230604621</t>
  </si>
  <si>
    <t>陈清柳</t>
  </si>
  <si>
    <t>202230604522</t>
  </si>
  <si>
    <t>吴育玲</t>
  </si>
  <si>
    <t>202230604518</t>
  </si>
  <si>
    <t>符秋艳</t>
  </si>
  <si>
    <t>202230604510</t>
  </si>
  <si>
    <t>吴梅秋</t>
  </si>
  <si>
    <t>0201-小学语文教师1</t>
  </si>
  <si>
    <t>202230608830</t>
  </si>
  <si>
    <t>温秋霞</t>
  </si>
  <si>
    <t>202230609219</t>
  </si>
  <si>
    <t>郑绮蕾</t>
  </si>
  <si>
    <t>202230608913</t>
  </si>
  <si>
    <t>苏利曼</t>
  </si>
  <si>
    <t>202230608807</t>
  </si>
  <si>
    <t>符慧敏</t>
  </si>
  <si>
    <t>202230609304</t>
  </si>
  <si>
    <t>李小琴</t>
  </si>
  <si>
    <t>202230609216</t>
  </si>
  <si>
    <t>周艳玲</t>
  </si>
  <si>
    <t>0202-小学语文教师2</t>
  </si>
  <si>
    <t>202230612028</t>
  </si>
  <si>
    <t>陈思羽</t>
  </si>
  <si>
    <t>1</t>
  </si>
  <si>
    <t>202230610314</t>
  </si>
  <si>
    <t>杨海萍</t>
  </si>
  <si>
    <t>2</t>
  </si>
  <si>
    <t>202230612322</t>
  </si>
  <si>
    <t>郑阿雪</t>
  </si>
  <si>
    <t>3</t>
  </si>
  <si>
    <t>202230612030</t>
  </si>
  <si>
    <t>邱帮雪</t>
  </si>
  <si>
    <t>4</t>
  </si>
  <si>
    <t>202230611518</t>
  </si>
  <si>
    <t>王玉婷</t>
  </si>
  <si>
    <t>5</t>
  </si>
  <si>
    <t>202230610808</t>
  </si>
  <si>
    <t>苏凤妹</t>
  </si>
  <si>
    <t>6</t>
  </si>
  <si>
    <t>202230609911</t>
  </si>
  <si>
    <t>黄云</t>
  </si>
  <si>
    <t>7</t>
  </si>
  <si>
    <t>202230612024</t>
  </si>
  <si>
    <t>吴丽</t>
  </si>
  <si>
    <t>8</t>
  </si>
  <si>
    <t>202230610024</t>
  </si>
  <si>
    <t>马静</t>
  </si>
  <si>
    <t>9</t>
  </si>
  <si>
    <t>202230612509</t>
  </si>
  <si>
    <t>史杨华</t>
  </si>
  <si>
    <t>10</t>
  </si>
  <si>
    <t>202230611328</t>
  </si>
  <si>
    <t>吴燕</t>
  </si>
  <si>
    <t>11</t>
  </si>
  <si>
    <t>202230610121</t>
  </si>
  <si>
    <t>陈秋香</t>
  </si>
  <si>
    <t>12</t>
  </si>
  <si>
    <t>202230611520</t>
  </si>
  <si>
    <t>黄雨婷</t>
  </si>
  <si>
    <t>13</t>
  </si>
  <si>
    <t>202230611011</t>
  </si>
  <si>
    <t>黎美青</t>
  </si>
  <si>
    <t>14</t>
  </si>
  <si>
    <t>202230611430</t>
  </si>
  <si>
    <t>王笑一</t>
  </si>
  <si>
    <t>15</t>
  </si>
  <si>
    <t>202230610627</t>
  </si>
  <si>
    <t>何有娣</t>
  </si>
  <si>
    <t>16</t>
  </si>
  <si>
    <t>0203-小学语文教师3</t>
  </si>
  <si>
    <t>202230612606</t>
  </si>
  <si>
    <t>周铄</t>
  </si>
  <si>
    <t>202230612615</t>
  </si>
  <si>
    <t>郑春南</t>
  </si>
  <si>
    <t>202230612614</t>
  </si>
  <si>
    <t>陈英慧</t>
  </si>
  <si>
    <t>202230612609</t>
  </si>
  <si>
    <t>王咸菲</t>
  </si>
  <si>
    <t>202230612613</t>
  </si>
  <si>
    <t>黄倩霞</t>
  </si>
  <si>
    <t>202230612610</t>
  </si>
  <si>
    <t>莫玉艳</t>
  </si>
  <si>
    <t>0204-小学语文教师4</t>
  </si>
  <si>
    <t>202230612705</t>
  </si>
  <si>
    <t>王钰</t>
  </si>
  <si>
    <t>202230612714</t>
  </si>
  <si>
    <t>叶碧菁</t>
  </si>
  <si>
    <t>202230612712</t>
  </si>
  <si>
    <t>周让强</t>
  </si>
  <si>
    <t>0101-幼儿园教师</t>
  </si>
  <si>
    <t>202230600306</t>
  </si>
  <si>
    <t>陈慧玉</t>
  </si>
  <si>
    <t>202230600510</t>
  </si>
  <si>
    <t>符国玉</t>
  </si>
  <si>
    <t>202230601425</t>
  </si>
  <si>
    <t>李引兰</t>
  </si>
  <si>
    <t>202230600228</t>
  </si>
  <si>
    <t>李小芳</t>
  </si>
  <si>
    <t>202230603208</t>
  </si>
  <si>
    <t>林霞</t>
  </si>
  <si>
    <t>202230600703</t>
  </si>
  <si>
    <t>王明雨</t>
  </si>
  <si>
    <t>202230602626</t>
  </si>
  <si>
    <t>王潇</t>
  </si>
  <si>
    <t>202230600305</t>
  </si>
  <si>
    <t>李梅九</t>
  </si>
  <si>
    <t>202230603609</t>
  </si>
  <si>
    <t>谢珠艳</t>
  </si>
  <si>
    <t>202230600629</t>
  </si>
  <si>
    <t>张云玉</t>
  </si>
  <si>
    <t>202230602221</t>
  </si>
  <si>
    <t>唐淑娴</t>
  </si>
  <si>
    <t>202230601411</t>
  </si>
  <si>
    <t>颜春燕</t>
  </si>
  <si>
    <t>202230601325</t>
  </si>
  <si>
    <t>麦星</t>
  </si>
  <si>
    <t>202230600705</t>
  </si>
  <si>
    <t>王静</t>
  </si>
  <si>
    <t>202230600826</t>
  </si>
  <si>
    <t>许永花</t>
  </si>
  <si>
    <t>202230602213</t>
  </si>
  <si>
    <t>王彩梅</t>
  </si>
  <si>
    <t>202230600103</t>
  </si>
  <si>
    <t>李明霞</t>
  </si>
  <si>
    <t>202230602401</t>
  </si>
  <si>
    <t>吴晶女</t>
  </si>
  <si>
    <t>202230603511</t>
  </si>
  <si>
    <t>张春米</t>
  </si>
  <si>
    <t>202230602518</t>
  </si>
  <si>
    <t>胡金虹</t>
  </si>
  <si>
    <t>202230602726</t>
  </si>
  <si>
    <t>庞苑之</t>
  </si>
  <si>
    <t>202230600111</t>
  </si>
  <si>
    <t>王吉南</t>
  </si>
  <si>
    <t>202230602711</t>
  </si>
  <si>
    <t>薛玉燕</t>
  </si>
  <si>
    <t>202230602024</t>
  </si>
  <si>
    <t>符永花</t>
  </si>
  <si>
    <t>202230600505</t>
  </si>
  <si>
    <t>王梁英</t>
  </si>
  <si>
    <t>202230602319</t>
  </si>
  <si>
    <t>王平</t>
  </si>
  <si>
    <t>202230602922</t>
  </si>
  <si>
    <t>钟立勤</t>
  </si>
  <si>
    <t>202230600310</t>
  </si>
  <si>
    <t>李晶晶</t>
  </si>
  <si>
    <t>202230603322</t>
  </si>
  <si>
    <t>朱秀风</t>
  </si>
  <si>
    <t>202230600716</t>
  </si>
  <si>
    <t>莫冰</t>
  </si>
  <si>
    <t>202230602220</t>
  </si>
  <si>
    <t>王小莉</t>
  </si>
  <si>
    <t>202230602602</t>
  </si>
  <si>
    <t>羊国蓉</t>
  </si>
  <si>
    <t>202230601116</t>
  </si>
  <si>
    <t>李虹瑶</t>
  </si>
  <si>
    <t>202230602113</t>
  </si>
  <si>
    <t>符送甘</t>
  </si>
  <si>
    <t>0304-初中物理教师</t>
  </si>
  <si>
    <t>202230605309</t>
  </si>
  <si>
    <t>侯有政</t>
  </si>
  <si>
    <t>202230605101</t>
  </si>
  <si>
    <t>高伟</t>
  </si>
  <si>
    <t>202230605010</t>
  </si>
  <si>
    <t>林云丽</t>
  </si>
  <si>
    <t>0213-小学思品教师1</t>
  </si>
  <si>
    <t>202230615824</t>
  </si>
  <si>
    <t>赵薇</t>
  </si>
  <si>
    <t>202230615817</t>
  </si>
  <si>
    <t>陈莉香</t>
  </si>
  <si>
    <t>202230616022</t>
  </si>
  <si>
    <t>温小英</t>
  </si>
  <si>
    <t>202230615915</t>
  </si>
  <si>
    <t>林如芳</t>
  </si>
  <si>
    <t>202230616224</t>
  </si>
  <si>
    <t>李攀</t>
  </si>
  <si>
    <t>202230616203</t>
  </si>
  <si>
    <t>王海娇</t>
  </si>
  <si>
    <t>0214-小学思品教师2</t>
  </si>
  <si>
    <t>202230616329</t>
  </si>
  <si>
    <t>吴乾弘</t>
  </si>
  <si>
    <t>202230616326</t>
  </si>
  <si>
    <t>杨玉秧</t>
  </si>
  <si>
    <t>202230616327</t>
  </si>
  <si>
    <t>李雪娇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</si>
</sst>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177" formatCode="0_);\(0\)"/>
    <numFmt numFmtId="41" formatCode="_ * #,##0_ ;_ * \-#,##0_ ;_ * &quot;-&quot;_ ;_ @_ "/>
    <numFmt numFmtId="178" formatCode="0.00_);\(0.00\)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27" borderId="7" applyNumberFormat="0" applyAlignment="0" applyProtection="0">
      <alignment vertical="center"/>
    </xf>
    <xf numFmtId="0" fontId="19" fillId="27" borderId="3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8"/>
  <sheetViews>
    <sheetView tabSelected="1" workbookViewId="0">
      <selection activeCell="P6" sqref="P6"/>
    </sheetView>
  </sheetViews>
  <sheetFormatPr defaultColWidth="9" defaultRowHeight="30" customHeight="1"/>
  <cols>
    <col min="1" max="1" width="7.125" style="3" customWidth="1"/>
    <col min="2" max="2" width="23.375" style="3" customWidth="1"/>
    <col min="3" max="3" width="17.5" style="3" customWidth="1"/>
    <col min="4" max="4" width="11" style="3" customWidth="1"/>
    <col min="5" max="9" width="13.25" style="4" customWidth="1"/>
    <col min="10" max="10" width="10.875" style="5" customWidth="1"/>
    <col min="11" max="11" width="11.375" style="3" customWidth="1"/>
    <col min="12" max="16384" width="9" style="3"/>
  </cols>
  <sheetData>
    <row r="1" s="1" customFormat="1" ht="61" customHeight="1" spans="1:11">
      <c r="A1" s="6" t="s">
        <v>0</v>
      </c>
      <c r="B1" s="7"/>
      <c r="C1" s="7"/>
      <c r="D1" s="7"/>
      <c r="E1" s="8"/>
      <c r="F1" s="8"/>
      <c r="G1" s="8"/>
      <c r="H1" s="8"/>
      <c r="I1" s="8"/>
      <c r="J1" s="14"/>
      <c r="K1" s="7"/>
    </row>
    <row r="2" s="2" customFormat="1" ht="43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5" t="s">
        <v>10</v>
      </c>
      <c r="K2" s="9" t="s">
        <v>11</v>
      </c>
    </row>
    <row r="3" ht="33" customHeight="1" spans="1:11">
      <c r="A3" s="11">
        <v>1</v>
      </c>
      <c r="B3" s="11" t="s">
        <v>12</v>
      </c>
      <c r="C3" s="11" t="s">
        <v>13</v>
      </c>
      <c r="D3" s="11" t="s">
        <v>14</v>
      </c>
      <c r="E3" s="12">
        <v>75.7</v>
      </c>
      <c r="F3" s="12">
        <f t="shared" ref="F3:F66" si="0">E3*0.6</f>
        <v>45.42</v>
      </c>
      <c r="G3" s="13">
        <v>77</v>
      </c>
      <c r="H3" s="13">
        <f t="shared" ref="H3:H66" si="1">G3*0.4</f>
        <v>30.8</v>
      </c>
      <c r="I3" s="13">
        <f t="shared" ref="I3:I66" si="2">F3+H3</f>
        <v>76.22</v>
      </c>
      <c r="J3" s="16">
        <v>1</v>
      </c>
      <c r="K3" s="17"/>
    </row>
    <row r="4" ht="33" customHeight="1" spans="1:11">
      <c r="A4" s="11">
        <v>2</v>
      </c>
      <c r="B4" s="11" t="s">
        <v>12</v>
      </c>
      <c r="C4" s="11" t="s">
        <v>15</v>
      </c>
      <c r="D4" s="11" t="s">
        <v>16</v>
      </c>
      <c r="E4" s="12">
        <v>68.9</v>
      </c>
      <c r="F4" s="12">
        <f t="shared" si="0"/>
        <v>41.34</v>
      </c>
      <c r="G4" s="13">
        <v>83.33</v>
      </c>
      <c r="H4" s="13">
        <f t="shared" si="1"/>
        <v>33.332</v>
      </c>
      <c r="I4" s="13">
        <f t="shared" si="2"/>
        <v>74.672</v>
      </c>
      <c r="J4" s="16">
        <v>2</v>
      </c>
      <c r="K4" s="17"/>
    </row>
    <row r="5" ht="33" customHeight="1" spans="1:11">
      <c r="A5" s="11">
        <v>3</v>
      </c>
      <c r="B5" s="11" t="s">
        <v>12</v>
      </c>
      <c r="C5" s="11" t="s">
        <v>17</v>
      </c>
      <c r="D5" s="11" t="s">
        <v>18</v>
      </c>
      <c r="E5" s="12">
        <v>69.6</v>
      </c>
      <c r="F5" s="12">
        <f t="shared" si="0"/>
        <v>41.76</v>
      </c>
      <c r="G5" s="13">
        <v>74</v>
      </c>
      <c r="H5" s="13">
        <f t="shared" si="1"/>
        <v>29.6</v>
      </c>
      <c r="I5" s="13">
        <f t="shared" si="2"/>
        <v>71.36</v>
      </c>
      <c r="J5" s="16">
        <v>3</v>
      </c>
      <c r="K5" s="17"/>
    </row>
    <row r="6" ht="33" customHeight="1" spans="1:11">
      <c r="A6" s="11">
        <v>4</v>
      </c>
      <c r="B6" s="11" t="s">
        <v>19</v>
      </c>
      <c r="C6" s="11" t="s">
        <v>20</v>
      </c>
      <c r="D6" s="11" t="s">
        <v>21</v>
      </c>
      <c r="E6" s="12">
        <v>77.3</v>
      </c>
      <c r="F6" s="12">
        <f t="shared" si="0"/>
        <v>46.38</v>
      </c>
      <c r="G6" s="13">
        <v>69</v>
      </c>
      <c r="H6" s="13">
        <f t="shared" si="1"/>
        <v>27.6</v>
      </c>
      <c r="I6" s="13">
        <f t="shared" si="2"/>
        <v>73.98</v>
      </c>
      <c r="J6" s="16">
        <v>1</v>
      </c>
      <c r="K6" s="17"/>
    </row>
    <row r="7" ht="33" customHeight="1" spans="1:11">
      <c r="A7" s="11">
        <v>5</v>
      </c>
      <c r="B7" s="11" t="s">
        <v>19</v>
      </c>
      <c r="C7" s="11" t="s">
        <v>22</v>
      </c>
      <c r="D7" s="11" t="s">
        <v>23</v>
      </c>
      <c r="E7" s="12">
        <v>74</v>
      </c>
      <c r="F7" s="12">
        <f t="shared" si="0"/>
        <v>44.4</v>
      </c>
      <c r="G7" s="13">
        <v>73.67</v>
      </c>
      <c r="H7" s="13">
        <f t="shared" si="1"/>
        <v>29.468</v>
      </c>
      <c r="I7" s="13">
        <f t="shared" si="2"/>
        <v>73.868</v>
      </c>
      <c r="J7" s="16">
        <v>2</v>
      </c>
      <c r="K7" s="17"/>
    </row>
    <row r="8" ht="33" customHeight="1" spans="1:11">
      <c r="A8" s="11">
        <v>6</v>
      </c>
      <c r="B8" s="11" t="s">
        <v>19</v>
      </c>
      <c r="C8" s="11" t="s">
        <v>24</v>
      </c>
      <c r="D8" s="11" t="s">
        <v>25</v>
      </c>
      <c r="E8" s="12">
        <v>72.5</v>
      </c>
      <c r="F8" s="12">
        <f t="shared" si="0"/>
        <v>43.5</v>
      </c>
      <c r="G8" s="13">
        <v>75.67</v>
      </c>
      <c r="H8" s="13">
        <f t="shared" si="1"/>
        <v>30.268</v>
      </c>
      <c r="I8" s="13">
        <f t="shared" si="2"/>
        <v>73.768</v>
      </c>
      <c r="J8" s="16">
        <v>3</v>
      </c>
      <c r="K8" s="17"/>
    </row>
    <row r="9" ht="33" customHeight="1" spans="1:11">
      <c r="A9" s="11">
        <v>7</v>
      </c>
      <c r="B9" s="11" t="s">
        <v>26</v>
      </c>
      <c r="C9" s="11" t="s">
        <v>27</v>
      </c>
      <c r="D9" s="11" t="s">
        <v>28</v>
      </c>
      <c r="E9" s="12">
        <v>72.1</v>
      </c>
      <c r="F9" s="12">
        <f t="shared" si="0"/>
        <v>43.26</v>
      </c>
      <c r="G9" s="13">
        <v>88.33</v>
      </c>
      <c r="H9" s="13">
        <f t="shared" si="1"/>
        <v>35.332</v>
      </c>
      <c r="I9" s="13">
        <f t="shared" si="2"/>
        <v>78.592</v>
      </c>
      <c r="J9" s="16">
        <v>1</v>
      </c>
      <c r="K9" s="17"/>
    </row>
    <row r="10" ht="33" customHeight="1" spans="1:11">
      <c r="A10" s="11">
        <v>8</v>
      </c>
      <c r="B10" s="11" t="s">
        <v>26</v>
      </c>
      <c r="C10" s="11" t="s">
        <v>29</v>
      </c>
      <c r="D10" s="11" t="s">
        <v>30</v>
      </c>
      <c r="E10" s="12">
        <v>69.9</v>
      </c>
      <c r="F10" s="12">
        <f t="shared" si="0"/>
        <v>41.94</v>
      </c>
      <c r="G10" s="13">
        <v>82.67</v>
      </c>
      <c r="H10" s="13">
        <f t="shared" si="1"/>
        <v>33.068</v>
      </c>
      <c r="I10" s="13">
        <f t="shared" si="2"/>
        <v>75.008</v>
      </c>
      <c r="J10" s="16">
        <v>2</v>
      </c>
      <c r="K10" s="17"/>
    </row>
    <row r="11" ht="33" customHeight="1" spans="1:11">
      <c r="A11" s="11">
        <v>9</v>
      </c>
      <c r="B11" s="11" t="s">
        <v>26</v>
      </c>
      <c r="C11" s="11" t="s">
        <v>31</v>
      </c>
      <c r="D11" s="11" t="s">
        <v>32</v>
      </c>
      <c r="E11" s="12">
        <v>71.7</v>
      </c>
      <c r="F11" s="12">
        <f t="shared" si="0"/>
        <v>43.02</v>
      </c>
      <c r="G11" s="13">
        <v>71.33</v>
      </c>
      <c r="H11" s="13">
        <f t="shared" si="1"/>
        <v>28.532</v>
      </c>
      <c r="I11" s="13">
        <f t="shared" si="2"/>
        <v>71.552</v>
      </c>
      <c r="J11" s="16">
        <v>3</v>
      </c>
      <c r="K11" s="17"/>
    </row>
    <row r="12" ht="33" customHeight="1" spans="1:11">
      <c r="A12" s="11">
        <v>10</v>
      </c>
      <c r="B12" s="11" t="s">
        <v>26</v>
      </c>
      <c r="C12" s="11" t="s">
        <v>33</v>
      </c>
      <c r="D12" s="11" t="s">
        <v>34</v>
      </c>
      <c r="E12" s="12">
        <v>66.5</v>
      </c>
      <c r="F12" s="12">
        <f t="shared" si="0"/>
        <v>39.9</v>
      </c>
      <c r="G12" s="13">
        <v>78.33</v>
      </c>
      <c r="H12" s="13">
        <f t="shared" si="1"/>
        <v>31.332</v>
      </c>
      <c r="I12" s="13">
        <f t="shared" si="2"/>
        <v>71.232</v>
      </c>
      <c r="J12" s="16">
        <v>4</v>
      </c>
      <c r="K12" s="17"/>
    </row>
    <row r="13" ht="33" customHeight="1" spans="1:11">
      <c r="A13" s="11">
        <v>11</v>
      </c>
      <c r="B13" s="11" t="s">
        <v>26</v>
      </c>
      <c r="C13" s="11" t="s">
        <v>35</v>
      </c>
      <c r="D13" s="11" t="s">
        <v>36</v>
      </c>
      <c r="E13" s="12">
        <v>69.3</v>
      </c>
      <c r="F13" s="12">
        <f t="shared" si="0"/>
        <v>41.58</v>
      </c>
      <c r="G13" s="13">
        <v>68.33</v>
      </c>
      <c r="H13" s="13">
        <f t="shared" si="1"/>
        <v>27.332</v>
      </c>
      <c r="I13" s="13">
        <f t="shared" si="2"/>
        <v>68.912</v>
      </c>
      <c r="J13" s="16">
        <v>5</v>
      </c>
      <c r="K13" s="17"/>
    </row>
    <row r="14" ht="33" customHeight="1" spans="1:11">
      <c r="A14" s="11">
        <v>12</v>
      </c>
      <c r="B14" s="11" t="s">
        <v>26</v>
      </c>
      <c r="C14" s="11" t="s">
        <v>37</v>
      </c>
      <c r="D14" s="11" t="s">
        <v>38</v>
      </c>
      <c r="E14" s="12">
        <v>74.4</v>
      </c>
      <c r="F14" s="12">
        <f t="shared" si="0"/>
        <v>44.64</v>
      </c>
      <c r="G14" s="13">
        <v>0</v>
      </c>
      <c r="H14" s="13">
        <f t="shared" si="1"/>
        <v>0</v>
      </c>
      <c r="I14" s="13">
        <f t="shared" si="2"/>
        <v>44.64</v>
      </c>
      <c r="J14" s="16"/>
      <c r="K14" s="17" t="s">
        <v>39</v>
      </c>
    </row>
    <row r="15" ht="33" customHeight="1" spans="1:11">
      <c r="A15" s="11">
        <v>13</v>
      </c>
      <c r="B15" s="11" t="s">
        <v>40</v>
      </c>
      <c r="C15" s="11" t="s">
        <v>41</v>
      </c>
      <c r="D15" s="11" t="s">
        <v>42</v>
      </c>
      <c r="E15" s="12">
        <v>56.9</v>
      </c>
      <c r="F15" s="12">
        <f t="shared" si="0"/>
        <v>34.14</v>
      </c>
      <c r="G15" s="13">
        <v>88.33</v>
      </c>
      <c r="H15" s="13">
        <f t="shared" si="1"/>
        <v>35.332</v>
      </c>
      <c r="I15" s="13">
        <f t="shared" si="2"/>
        <v>69.472</v>
      </c>
      <c r="J15" s="16">
        <v>1</v>
      </c>
      <c r="K15" s="17"/>
    </row>
    <row r="16" ht="33" customHeight="1" spans="1:11">
      <c r="A16" s="11">
        <v>14</v>
      </c>
      <c r="B16" s="11" t="s">
        <v>40</v>
      </c>
      <c r="C16" s="11" t="s">
        <v>43</v>
      </c>
      <c r="D16" s="11" t="s">
        <v>44</v>
      </c>
      <c r="E16" s="12">
        <v>58</v>
      </c>
      <c r="F16" s="12">
        <f t="shared" si="0"/>
        <v>34.8</v>
      </c>
      <c r="G16" s="13">
        <v>83.33</v>
      </c>
      <c r="H16" s="13">
        <f t="shared" si="1"/>
        <v>33.332</v>
      </c>
      <c r="I16" s="13">
        <f t="shared" si="2"/>
        <v>68.132</v>
      </c>
      <c r="J16" s="16">
        <v>2</v>
      </c>
      <c r="K16" s="17"/>
    </row>
    <row r="17" ht="33" customHeight="1" spans="1:11">
      <c r="A17" s="11">
        <v>15</v>
      </c>
      <c r="B17" s="11" t="s">
        <v>40</v>
      </c>
      <c r="C17" s="11" t="s">
        <v>45</v>
      </c>
      <c r="D17" s="11" t="s">
        <v>46</v>
      </c>
      <c r="E17" s="12">
        <v>58.2</v>
      </c>
      <c r="F17" s="12">
        <f t="shared" si="0"/>
        <v>34.92</v>
      </c>
      <c r="G17" s="13">
        <v>80.33</v>
      </c>
      <c r="H17" s="13">
        <f t="shared" si="1"/>
        <v>32.132</v>
      </c>
      <c r="I17" s="13">
        <f t="shared" si="2"/>
        <v>67.052</v>
      </c>
      <c r="J17" s="16">
        <v>3</v>
      </c>
      <c r="K17" s="17"/>
    </row>
    <row r="18" ht="33" customHeight="1" spans="1:11">
      <c r="A18" s="11">
        <v>16</v>
      </c>
      <c r="B18" s="11" t="s">
        <v>40</v>
      </c>
      <c r="C18" s="11" t="s">
        <v>47</v>
      </c>
      <c r="D18" s="11" t="s">
        <v>48</v>
      </c>
      <c r="E18" s="12">
        <v>55.9</v>
      </c>
      <c r="F18" s="12">
        <f t="shared" si="0"/>
        <v>33.54</v>
      </c>
      <c r="G18" s="13">
        <v>76</v>
      </c>
      <c r="H18" s="13">
        <f t="shared" si="1"/>
        <v>30.4</v>
      </c>
      <c r="I18" s="13">
        <f t="shared" si="2"/>
        <v>63.94</v>
      </c>
      <c r="J18" s="16">
        <v>4</v>
      </c>
      <c r="K18" s="17"/>
    </row>
    <row r="19" ht="33" customHeight="1" spans="1:11">
      <c r="A19" s="11">
        <v>17</v>
      </c>
      <c r="B19" s="11" t="s">
        <v>40</v>
      </c>
      <c r="C19" s="11" t="s">
        <v>49</v>
      </c>
      <c r="D19" s="11" t="s">
        <v>50</v>
      </c>
      <c r="E19" s="12">
        <v>56.7</v>
      </c>
      <c r="F19" s="12">
        <f t="shared" si="0"/>
        <v>34.02</v>
      </c>
      <c r="G19" s="13">
        <v>72</v>
      </c>
      <c r="H19" s="13">
        <f t="shared" si="1"/>
        <v>28.8</v>
      </c>
      <c r="I19" s="13">
        <f t="shared" si="2"/>
        <v>62.82</v>
      </c>
      <c r="J19" s="16">
        <v>5</v>
      </c>
      <c r="K19" s="17"/>
    </row>
    <row r="20" ht="33" customHeight="1" spans="1:11">
      <c r="A20" s="11">
        <v>18</v>
      </c>
      <c r="B20" s="11" t="s">
        <v>40</v>
      </c>
      <c r="C20" s="11" t="s">
        <v>51</v>
      </c>
      <c r="D20" s="11" t="s">
        <v>52</v>
      </c>
      <c r="E20" s="12">
        <v>55.8</v>
      </c>
      <c r="F20" s="12">
        <f t="shared" si="0"/>
        <v>33.48</v>
      </c>
      <c r="G20" s="13">
        <v>67.33</v>
      </c>
      <c r="H20" s="13">
        <f t="shared" si="1"/>
        <v>26.932</v>
      </c>
      <c r="I20" s="13">
        <f t="shared" si="2"/>
        <v>60.412</v>
      </c>
      <c r="J20" s="16">
        <v>6</v>
      </c>
      <c r="K20" s="17"/>
    </row>
    <row r="21" ht="33" customHeight="1" spans="1:11">
      <c r="A21" s="11">
        <v>19</v>
      </c>
      <c r="B21" s="11" t="s">
        <v>40</v>
      </c>
      <c r="C21" s="11" t="s">
        <v>53</v>
      </c>
      <c r="D21" s="11" t="s">
        <v>54</v>
      </c>
      <c r="E21" s="12">
        <v>56.4</v>
      </c>
      <c r="F21" s="12">
        <f t="shared" si="0"/>
        <v>33.84</v>
      </c>
      <c r="G21" s="13">
        <v>66.33</v>
      </c>
      <c r="H21" s="13">
        <f t="shared" si="1"/>
        <v>26.532</v>
      </c>
      <c r="I21" s="13">
        <f t="shared" si="2"/>
        <v>60.372</v>
      </c>
      <c r="J21" s="16">
        <v>7</v>
      </c>
      <c r="K21" s="17"/>
    </row>
    <row r="22" ht="33" customHeight="1" spans="1:11">
      <c r="A22" s="11">
        <v>20</v>
      </c>
      <c r="B22" s="11" t="s">
        <v>40</v>
      </c>
      <c r="C22" s="11" t="s">
        <v>55</v>
      </c>
      <c r="D22" s="11" t="s">
        <v>56</v>
      </c>
      <c r="E22" s="12">
        <v>57.2</v>
      </c>
      <c r="F22" s="12">
        <f t="shared" si="0"/>
        <v>34.32</v>
      </c>
      <c r="G22" s="13">
        <v>0</v>
      </c>
      <c r="H22" s="13">
        <f t="shared" si="1"/>
        <v>0</v>
      </c>
      <c r="I22" s="13">
        <f t="shared" si="2"/>
        <v>34.32</v>
      </c>
      <c r="J22" s="16"/>
      <c r="K22" s="17" t="s">
        <v>39</v>
      </c>
    </row>
    <row r="23" ht="33" customHeight="1" spans="1:11">
      <c r="A23" s="11">
        <v>21</v>
      </c>
      <c r="B23" s="11" t="s">
        <v>40</v>
      </c>
      <c r="C23" s="11" t="s">
        <v>57</v>
      </c>
      <c r="D23" s="11" t="s">
        <v>58</v>
      </c>
      <c r="E23" s="12">
        <v>56.2</v>
      </c>
      <c r="F23" s="12">
        <f t="shared" si="0"/>
        <v>33.72</v>
      </c>
      <c r="G23" s="13">
        <v>0</v>
      </c>
      <c r="H23" s="13">
        <f t="shared" si="1"/>
        <v>0</v>
      </c>
      <c r="I23" s="13">
        <f t="shared" si="2"/>
        <v>33.72</v>
      </c>
      <c r="J23" s="16"/>
      <c r="K23" s="17" t="s">
        <v>39</v>
      </c>
    </row>
    <row r="24" ht="33" customHeight="1" spans="1:11">
      <c r="A24" s="11">
        <v>22</v>
      </c>
      <c r="B24" s="11" t="s">
        <v>59</v>
      </c>
      <c r="C24" s="11" t="s">
        <v>60</v>
      </c>
      <c r="D24" s="11" t="s">
        <v>61</v>
      </c>
      <c r="E24" s="12">
        <v>70.6</v>
      </c>
      <c r="F24" s="12">
        <f t="shared" si="0"/>
        <v>42.36</v>
      </c>
      <c r="G24" s="13">
        <v>85</v>
      </c>
      <c r="H24" s="13">
        <f t="shared" si="1"/>
        <v>34</v>
      </c>
      <c r="I24" s="13">
        <f t="shared" si="2"/>
        <v>76.36</v>
      </c>
      <c r="J24" s="16">
        <v>1</v>
      </c>
      <c r="K24" s="17"/>
    </row>
    <row r="25" ht="33" customHeight="1" spans="1:11">
      <c r="A25" s="11">
        <v>23</v>
      </c>
      <c r="B25" s="11" t="s">
        <v>59</v>
      </c>
      <c r="C25" s="11" t="s">
        <v>62</v>
      </c>
      <c r="D25" s="11" t="s">
        <v>63</v>
      </c>
      <c r="E25" s="12">
        <v>71.8</v>
      </c>
      <c r="F25" s="12">
        <f t="shared" si="0"/>
        <v>43.08</v>
      </c>
      <c r="G25" s="13">
        <v>80</v>
      </c>
      <c r="H25" s="13">
        <f t="shared" si="1"/>
        <v>32</v>
      </c>
      <c r="I25" s="13">
        <f t="shared" si="2"/>
        <v>75.08</v>
      </c>
      <c r="J25" s="16">
        <v>2</v>
      </c>
      <c r="K25" s="17"/>
    </row>
    <row r="26" ht="33" customHeight="1" spans="1:11">
      <c r="A26" s="11">
        <v>24</v>
      </c>
      <c r="B26" s="11" t="s">
        <v>59</v>
      </c>
      <c r="C26" s="11" t="s">
        <v>64</v>
      </c>
      <c r="D26" s="11" t="s">
        <v>65</v>
      </c>
      <c r="E26" s="12">
        <v>68.2</v>
      </c>
      <c r="F26" s="12">
        <f t="shared" si="0"/>
        <v>40.92</v>
      </c>
      <c r="G26" s="13">
        <v>80.33</v>
      </c>
      <c r="H26" s="13">
        <f t="shared" si="1"/>
        <v>32.132</v>
      </c>
      <c r="I26" s="13">
        <f t="shared" si="2"/>
        <v>73.052</v>
      </c>
      <c r="J26" s="16">
        <v>3</v>
      </c>
      <c r="K26" s="17"/>
    </row>
    <row r="27" ht="33" customHeight="1" spans="1:11">
      <c r="A27" s="11">
        <v>25</v>
      </c>
      <c r="B27" s="11" t="s">
        <v>59</v>
      </c>
      <c r="C27" s="11" t="s">
        <v>66</v>
      </c>
      <c r="D27" s="11" t="s">
        <v>67</v>
      </c>
      <c r="E27" s="12">
        <v>65.8</v>
      </c>
      <c r="F27" s="12">
        <f t="shared" si="0"/>
        <v>39.48</v>
      </c>
      <c r="G27" s="13">
        <v>83</v>
      </c>
      <c r="H27" s="13">
        <f t="shared" si="1"/>
        <v>33.2</v>
      </c>
      <c r="I27" s="13">
        <f t="shared" si="2"/>
        <v>72.68</v>
      </c>
      <c r="J27" s="16">
        <v>4</v>
      </c>
      <c r="K27" s="17"/>
    </row>
    <row r="28" ht="33" customHeight="1" spans="1:11">
      <c r="A28" s="11">
        <v>26</v>
      </c>
      <c r="B28" s="11" t="s">
        <v>59</v>
      </c>
      <c r="C28" s="11" t="s">
        <v>68</v>
      </c>
      <c r="D28" s="11" t="s">
        <v>69</v>
      </c>
      <c r="E28" s="12">
        <v>67</v>
      </c>
      <c r="F28" s="12">
        <f t="shared" si="0"/>
        <v>40.2</v>
      </c>
      <c r="G28" s="13">
        <v>78.67</v>
      </c>
      <c r="H28" s="13">
        <f t="shared" si="1"/>
        <v>31.468</v>
      </c>
      <c r="I28" s="13">
        <f t="shared" si="2"/>
        <v>71.668</v>
      </c>
      <c r="J28" s="16">
        <v>5</v>
      </c>
      <c r="K28" s="17"/>
    </row>
    <row r="29" ht="33" customHeight="1" spans="1:11">
      <c r="A29" s="11">
        <v>27</v>
      </c>
      <c r="B29" s="11" t="s">
        <v>59</v>
      </c>
      <c r="C29" s="11" t="s">
        <v>70</v>
      </c>
      <c r="D29" s="11" t="s">
        <v>71</v>
      </c>
      <c r="E29" s="12">
        <v>63.7</v>
      </c>
      <c r="F29" s="12">
        <f t="shared" si="0"/>
        <v>38.22</v>
      </c>
      <c r="G29" s="13">
        <v>79</v>
      </c>
      <c r="H29" s="13">
        <f t="shared" si="1"/>
        <v>31.6</v>
      </c>
      <c r="I29" s="13">
        <f t="shared" si="2"/>
        <v>69.82</v>
      </c>
      <c r="J29" s="16">
        <v>6</v>
      </c>
      <c r="K29" s="17"/>
    </row>
    <row r="30" ht="33" customHeight="1" spans="1:11">
      <c r="A30" s="11">
        <v>28</v>
      </c>
      <c r="B30" s="11" t="s">
        <v>59</v>
      </c>
      <c r="C30" s="11" t="s">
        <v>72</v>
      </c>
      <c r="D30" s="11" t="s">
        <v>73</v>
      </c>
      <c r="E30" s="12">
        <v>65.3</v>
      </c>
      <c r="F30" s="12">
        <f t="shared" si="0"/>
        <v>39.18</v>
      </c>
      <c r="G30" s="13">
        <v>72.33</v>
      </c>
      <c r="H30" s="13">
        <f t="shared" si="1"/>
        <v>28.932</v>
      </c>
      <c r="I30" s="13">
        <f t="shared" si="2"/>
        <v>68.112</v>
      </c>
      <c r="J30" s="16">
        <v>7</v>
      </c>
      <c r="K30" s="17"/>
    </row>
    <row r="31" ht="33" customHeight="1" spans="1:11">
      <c r="A31" s="11">
        <v>29</v>
      </c>
      <c r="B31" s="11" t="s">
        <v>59</v>
      </c>
      <c r="C31" s="11" t="s">
        <v>74</v>
      </c>
      <c r="D31" s="11" t="s">
        <v>75</v>
      </c>
      <c r="E31" s="12">
        <v>65.6</v>
      </c>
      <c r="F31" s="12">
        <f t="shared" si="0"/>
        <v>39.36</v>
      </c>
      <c r="G31" s="13">
        <v>69.67</v>
      </c>
      <c r="H31" s="13">
        <f t="shared" si="1"/>
        <v>27.868</v>
      </c>
      <c r="I31" s="13">
        <f t="shared" si="2"/>
        <v>67.228</v>
      </c>
      <c r="J31" s="16">
        <v>8</v>
      </c>
      <c r="K31" s="17"/>
    </row>
    <row r="32" ht="33" customHeight="1" spans="1:11">
      <c r="A32" s="11">
        <v>30</v>
      </c>
      <c r="B32" s="11" t="s">
        <v>59</v>
      </c>
      <c r="C32" s="11" t="s">
        <v>76</v>
      </c>
      <c r="D32" s="11" t="s">
        <v>77</v>
      </c>
      <c r="E32" s="12">
        <v>68.6</v>
      </c>
      <c r="F32" s="12">
        <f t="shared" si="0"/>
        <v>41.16</v>
      </c>
      <c r="G32" s="13">
        <v>0</v>
      </c>
      <c r="H32" s="13">
        <f t="shared" si="1"/>
        <v>0</v>
      </c>
      <c r="I32" s="13">
        <f t="shared" si="2"/>
        <v>41.16</v>
      </c>
      <c r="J32" s="16"/>
      <c r="K32" s="17" t="s">
        <v>39</v>
      </c>
    </row>
    <row r="33" ht="33" customHeight="1" spans="1:11">
      <c r="A33" s="11">
        <v>31</v>
      </c>
      <c r="B33" s="11" t="s">
        <v>78</v>
      </c>
      <c r="C33" s="11" t="s">
        <v>79</v>
      </c>
      <c r="D33" s="11" t="s">
        <v>80</v>
      </c>
      <c r="E33" s="12">
        <v>56</v>
      </c>
      <c r="F33" s="12">
        <f t="shared" si="0"/>
        <v>33.6</v>
      </c>
      <c r="G33" s="13">
        <v>82.67</v>
      </c>
      <c r="H33" s="13">
        <f t="shared" si="1"/>
        <v>33.068</v>
      </c>
      <c r="I33" s="13">
        <f t="shared" si="2"/>
        <v>66.668</v>
      </c>
      <c r="J33" s="16">
        <v>1</v>
      </c>
      <c r="K33" s="17"/>
    </row>
    <row r="34" ht="33" customHeight="1" spans="1:11">
      <c r="A34" s="11">
        <v>32</v>
      </c>
      <c r="B34" s="11" t="s">
        <v>78</v>
      </c>
      <c r="C34" s="11" t="s">
        <v>81</v>
      </c>
      <c r="D34" s="11" t="s">
        <v>82</v>
      </c>
      <c r="E34" s="12">
        <v>50.4</v>
      </c>
      <c r="F34" s="12">
        <f t="shared" si="0"/>
        <v>30.24</v>
      </c>
      <c r="G34" s="13">
        <v>72.67</v>
      </c>
      <c r="H34" s="13">
        <f t="shared" si="1"/>
        <v>29.068</v>
      </c>
      <c r="I34" s="13">
        <f t="shared" si="2"/>
        <v>59.308</v>
      </c>
      <c r="J34" s="16">
        <v>2</v>
      </c>
      <c r="K34" s="17"/>
    </row>
    <row r="35" ht="33" customHeight="1" spans="1:11">
      <c r="A35" s="11">
        <v>33</v>
      </c>
      <c r="B35" s="11" t="s">
        <v>78</v>
      </c>
      <c r="C35" s="11" t="s">
        <v>83</v>
      </c>
      <c r="D35" s="11" t="s">
        <v>84</v>
      </c>
      <c r="E35" s="12">
        <v>46.3</v>
      </c>
      <c r="F35" s="12">
        <f t="shared" si="0"/>
        <v>27.78</v>
      </c>
      <c r="G35" s="13">
        <v>76.33</v>
      </c>
      <c r="H35" s="13">
        <f t="shared" si="1"/>
        <v>30.532</v>
      </c>
      <c r="I35" s="13">
        <f t="shared" si="2"/>
        <v>58.312</v>
      </c>
      <c r="J35" s="16">
        <v>3</v>
      </c>
      <c r="K35" s="17"/>
    </row>
    <row r="36" ht="33" customHeight="1" spans="1:11">
      <c r="A36" s="11">
        <v>34</v>
      </c>
      <c r="B36" s="11" t="s">
        <v>85</v>
      </c>
      <c r="C36" s="11" t="s">
        <v>86</v>
      </c>
      <c r="D36" s="11" t="s">
        <v>87</v>
      </c>
      <c r="E36" s="12">
        <v>57.3</v>
      </c>
      <c r="F36" s="12">
        <f t="shared" si="0"/>
        <v>34.38</v>
      </c>
      <c r="G36" s="13">
        <v>83.33</v>
      </c>
      <c r="H36" s="13">
        <f t="shared" si="1"/>
        <v>33.332</v>
      </c>
      <c r="I36" s="13">
        <f t="shared" si="2"/>
        <v>67.712</v>
      </c>
      <c r="J36" s="16">
        <v>1</v>
      </c>
      <c r="K36" s="17"/>
    </row>
    <row r="37" ht="33" customHeight="1" spans="1:11">
      <c r="A37" s="11">
        <v>35</v>
      </c>
      <c r="B37" s="11" t="s">
        <v>85</v>
      </c>
      <c r="C37" s="11" t="s">
        <v>88</v>
      </c>
      <c r="D37" s="11" t="s">
        <v>89</v>
      </c>
      <c r="E37" s="12">
        <v>60.9</v>
      </c>
      <c r="F37" s="12">
        <f t="shared" si="0"/>
        <v>36.54</v>
      </c>
      <c r="G37" s="13">
        <v>75.67</v>
      </c>
      <c r="H37" s="13">
        <f t="shared" si="1"/>
        <v>30.268</v>
      </c>
      <c r="I37" s="13">
        <f t="shared" si="2"/>
        <v>66.808</v>
      </c>
      <c r="J37" s="16">
        <v>2</v>
      </c>
      <c r="K37" s="17"/>
    </row>
    <row r="38" ht="33" customHeight="1" spans="1:11">
      <c r="A38" s="11">
        <v>36</v>
      </c>
      <c r="B38" s="11" t="s">
        <v>85</v>
      </c>
      <c r="C38" s="11" t="s">
        <v>90</v>
      </c>
      <c r="D38" s="11" t="s">
        <v>91</v>
      </c>
      <c r="E38" s="12">
        <v>62.1</v>
      </c>
      <c r="F38" s="12">
        <f t="shared" si="0"/>
        <v>37.26</v>
      </c>
      <c r="G38" s="13">
        <v>72</v>
      </c>
      <c r="H38" s="13">
        <f t="shared" si="1"/>
        <v>28.8</v>
      </c>
      <c r="I38" s="13">
        <f t="shared" si="2"/>
        <v>66.06</v>
      </c>
      <c r="J38" s="16">
        <v>3</v>
      </c>
      <c r="K38" s="17"/>
    </row>
    <row r="39" ht="33" customHeight="1" spans="1:11">
      <c r="A39" s="11">
        <v>37</v>
      </c>
      <c r="B39" s="11" t="s">
        <v>85</v>
      </c>
      <c r="C39" s="11" t="s">
        <v>92</v>
      </c>
      <c r="D39" s="11" t="s">
        <v>93</v>
      </c>
      <c r="E39" s="12">
        <v>53.1</v>
      </c>
      <c r="F39" s="12">
        <f t="shared" si="0"/>
        <v>31.86</v>
      </c>
      <c r="G39" s="13">
        <v>79</v>
      </c>
      <c r="H39" s="13">
        <f t="shared" si="1"/>
        <v>31.6</v>
      </c>
      <c r="I39" s="13">
        <f t="shared" si="2"/>
        <v>63.46</v>
      </c>
      <c r="J39" s="16">
        <v>4</v>
      </c>
      <c r="K39" s="17"/>
    </row>
    <row r="40" ht="33" customHeight="1" spans="1:11">
      <c r="A40" s="11">
        <v>38</v>
      </c>
      <c r="B40" s="11" t="s">
        <v>85</v>
      </c>
      <c r="C40" s="11" t="s">
        <v>94</v>
      </c>
      <c r="D40" s="11" t="s">
        <v>95</v>
      </c>
      <c r="E40" s="12">
        <v>57.9</v>
      </c>
      <c r="F40" s="12">
        <f t="shared" si="0"/>
        <v>34.74</v>
      </c>
      <c r="G40" s="13">
        <v>71</v>
      </c>
      <c r="H40" s="13">
        <f t="shared" si="1"/>
        <v>28.4</v>
      </c>
      <c r="I40" s="13">
        <f t="shared" si="2"/>
        <v>63.14</v>
      </c>
      <c r="J40" s="16">
        <v>5</v>
      </c>
      <c r="K40" s="17"/>
    </row>
    <row r="41" ht="33" customHeight="1" spans="1:11">
      <c r="A41" s="11">
        <v>39</v>
      </c>
      <c r="B41" s="11" t="s">
        <v>85</v>
      </c>
      <c r="C41" s="11" t="s">
        <v>96</v>
      </c>
      <c r="D41" s="11" t="s">
        <v>97</v>
      </c>
      <c r="E41" s="12">
        <v>63.4</v>
      </c>
      <c r="F41" s="12">
        <f t="shared" si="0"/>
        <v>38.04</v>
      </c>
      <c r="G41" s="13">
        <v>62</v>
      </c>
      <c r="H41" s="13">
        <f t="shared" si="1"/>
        <v>24.8</v>
      </c>
      <c r="I41" s="13">
        <f t="shared" si="2"/>
        <v>62.84</v>
      </c>
      <c r="J41" s="16">
        <v>6</v>
      </c>
      <c r="K41" s="17"/>
    </row>
    <row r="42" ht="33" customHeight="1" spans="1:11">
      <c r="A42" s="11">
        <v>40</v>
      </c>
      <c r="B42" s="11" t="s">
        <v>85</v>
      </c>
      <c r="C42" s="11" t="s">
        <v>98</v>
      </c>
      <c r="D42" s="11" t="s">
        <v>99</v>
      </c>
      <c r="E42" s="12">
        <v>52.3</v>
      </c>
      <c r="F42" s="12">
        <f t="shared" si="0"/>
        <v>31.38</v>
      </c>
      <c r="G42" s="13">
        <v>78.33</v>
      </c>
      <c r="H42" s="13">
        <f t="shared" si="1"/>
        <v>31.332</v>
      </c>
      <c r="I42" s="13">
        <f t="shared" si="2"/>
        <v>62.712</v>
      </c>
      <c r="J42" s="16">
        <v>7</v>
      </c>
      <c r="K42" s="17"/>
    </row>
    <row r="43" ht="33" customHeight="1" spans="1:11">
      <c r="A43" s="11">
        <v>41</v>
      </c>
      <c r="B43" s="11" t="s">
        <v>85</v>
      </c>
      <c r="C43" s="11" t="s">
        <v>100</v>
      </c>
      <c r="D43" s="11" t="s">
        <v>101</v>
      </c>
      <c r="E43" s="12">
        <v>56.9</v>
      </c>
      <c r="F43" s="12">
        <f t="shared" si="0"/>
        <v>34.14</v>
      </c>
      <c r="G43" s="13">
        <v>62</v>
      </c>
      <c r="H43" s="13">
        <f t="shared" si="1"/>
        <v>24.8</v>
      </c>
      <c r="I43" s="13">
        <f t="shared" si="2"/>
        <v>58.94</v>
      </c>
      <c r="J43" s="16">
        <v>8</v>
      </c>
      <c r="K43" s="17"/>
    </row>
    <row r="44" ht="33" customHeight="1" spans="1:11">
      <c r="A44" s="11">
        <v>42</v>
      </c>
      <c r="B44" s="11" t="s">
        <v>85</v>
      </c>
      <c r="C44" s="11" t="s">
        <v>102</v>
      </c>
      <c r="D44" s="11" t="s">
        <v>103</v>
      </c>
      <c r="E44" s="12">
        <v>60.3</v>
      </c>
      <c r="F44" s="12">
        <f t="shared" si="0"/>
        <v>36.18</v>
      </c>
      <c r="G44" s="13">
        <v>0</v>
      </c>
      <c r="H44" s="13">
        <f t="shared" si="1"/>
        <v>0</v>
      </c>
      <c r="I44" s="13">
        <f t="shared" si="2"/>
        <v>36.18</v>
      </c>
      <c r="J44" s="16"/>
      <c r="K44" s="17" t="s">
        <v>39</v>
      </c>
    </row>
    <row r="45" ht="33" customHeight="1" spans="1:11">
      <c r="A45" s="11">
        <v>43</v>
      </c>
      <c r="B45" s="11" t="s">
        <v>104</v>
      </c>
      <c r="C45" s="11" t="s">
        <v>105</v>
      </c>
      <c r="D45" s="11" t="s">
        <v>106</v>
      </c>
      <c r="E45" s="12">
        <v>81.4</v>
      </c>
      <c r="F45" s="12">
        <f t="shared" si="0"/>
        <v>48.84</v>
      </c>
      <c r="G45" s="13">
        <v>78</v>
      </c>
      <c r="H45" s="13">
        <f t="shared" si="1"/>
        <v>31.2</v>
      </c>
      <c r="I45" s="13">
        <f t="shared" si="2"/>
        <v>80.04</v>
      </c>
      <c r="J45" s="16">
        <v>1</v>
      </c>
      <c r="K45" s="17"/>
    </row>
    <row r="46" ht="33" customHeight="1" spans="1:11">
      <c r="A46" s="11">
        <v>44</v>
      </c>
      <c r="B46" s="11" t="s">
        <v>104</v>
      </c>
      <c r="C46" s="11" t="s">
        <v>107</v>
      </c>
      <c r="D46" s="11" t="s">
        <v>108</v>
      </c>
      <c r="E46" s="12">
        <v>79.5</v>
      </c>
      <c r="F46" s="12">
        <f t="shared" si="0"/>
        <v>47.7</v>
      </c>
      <c r="G46" s="13">
        <v>70</v>
      </c>
      <c r="H46" s="13">
        <f t="shared" si="1"/>
        <v>28</v>
      </c>
      <c r="I46" s="13">
        <f t="shared" si="2"/>
        <v>75.7</v>
      </c>
      <c r="J46" s="16">
        <v>2</v>
      </c>
      <c r="K46" s="17"/>
    </row>
    <row r="47" ht="33" customHeight="1" spans="1:11">
      <c r="A47" s="11">
        <v>45</v>
      </c>
      <c r="B47" s="11" t="s">
        <v>104</v>
      </c>
      <c r="C47" s="11" t="s">
        <v>109</v>
      </c>
      <c r="D47" s="11" t="s">
        <v>110</v>
      </c>
      <c r="E47" s="12">
        <v>77</v>
      </c>
      <c r="F47" s="12">
        <f t="shared" si="0"/>
        <v>46.2</v>
      </c>
      <c r="G47" s="13">
        <v>71</v>
      </c>
      <c r="H47" s="13">
        <f t="shared" si="1"/>
        <v>28.4</v>
      </c>
      <c r="I47" s="13">
        <f t="shared" si="2"/>
        <v>74.6</v>
      </c>
      <c r="J47" s="16">
        <v>3</v>
      </c>
      <c r="K47" s="17"/>
    </row>
    <row r="48" ht="33" customHeight="1" spans="1:11">
      <c r="A48" s="11">
        <v>46</v>
      </c>
      <c r="B48" s="11" t="s">
        <v>111</v>
      </c>
      <c r="C48" s="11" t="s">
        <v>112</v>
      </c>
      <c r="D48" s="11" t="s">
        <v>113</v>
      </c>
      <c r="E48" s="12">
        <v>81.1</v>
      </c>
      <c r="F48" s="12">
        <f t="shared" si="0"/>
        <v>48.66</v>
      </c>
      <c r="G48" s="13">
        <v>73.33</v>
      </c>
      <c r="H48" s="13">
        <f t="shared" si="1"/>
        <v>29.332</v>
      </c>
      <c r="I48" s="13">
        <f t="shared" si="2"/>
        <v>77.992</v>
      </c>
      <c r="J48" s="16">
        <v>1</v>
      </c>
      <c r="K48" s="17"/>
    </row>
    <row r="49" ht="33" customHeight="1" spans="1:11">
      <c r="A49" s="11">
        <v>47</v>
      </c>
      <c r="B49" s="11" t="s">
        <v>111</v>
      </c>
      <c r="C49" s="11" t="s">
        <v>114</v>
      </c>
      <c r="D49" s="11" t="s">
        <v>115</v>
      </c>
      <c r="E49" s="12">
        <v>78.8</v>
      </c>
      <c r="F49" s="12">
        <f t="shared" si="0"/>
        <v>47.28</v>
      </c>
      <c r="G49" s="13">
        <v>73.33</v>
      </c>
      <c r="H49" s="13">
        <f t="shared" si="1"/>
        <v>29.332</v>
      </c>
      <c r="I49" s="13">
        <f t="shared" si="2"/>
        <v>76.612</v>
      </c>
      <c r="J49" s="16">
        <v>2</v>
      </c>
      <c r="K49" s="17"/>
    </row>
    <row r="50" ht="33" customHeight="1" spans="1:11">
      <c r="A50" s="11">
        <v>48</v>
      </c>
      <c r="B50" s="11" t="s">
        <v>111</v>
      </c>
      <c r="C50" s="11" t="s">
        <v>116</v>
      </c>
      <c r="D50" s="11" t="s">
        <v>117</v>
      </c>
      <c r="E50" s="12">
        <v>75.2</v>
      </c>
      <c r="F50" s="12">
        <f t="shared" si="0"/>
        <v>45.12</v>
      </c>
      <c r="G50" s="13">
        <v>76</v>
      </c>
      <c r="H50" s="13">
        <f t="shared" si="1"/>
        <v>30.4</v>
      </c>
      <c r="I50" s="13">
        <f t="shared" si="2"/>
        <v>75.52</v>
      </c>
      <c r="J50" s="16">
        <v>3</v>
      </c>
      <c r="K50" s="17"/>
    </row>
    <row r="51" ht="33" customHeight="1" spans="1:11">
      <c r="A51" s="11">
        <v>49</v>
      </c>
      <c r="B51" s="11" t="s">
        <v>111</v>
      </c>
      <c r="C51" s="11" t="s">
        <v>118</v>
      </c>
      <c r="D51" s="11" t="s">
        <v>119</v>
      </c>
      <c r="E51" s="12">
        <v>73.1</v>
      </c>
      <c r="F51" s="12">
        <f t="shared" si="0"/>
        <v>43.86</v>
      </c>
      <c r="G51" s="13">
        <v>79</v>
      </c>
      <c r="H51" s="13">
        <f t="shared" si="1"/>
        <v>31.6</v>
      </c>
      <c r="I51" s="13">
        <f t="shared" si="2"/>
        <v>75.46</v>
      </c>
      <c r="J51" s="16">
        <v>4</v>
      </c>
      <c r="K51" s="17"/>
    </row>
    <row r="52" ht="33" customHeight="1" spans="1:11">
      <c r="A52" s="11">
        <v>50</v>
      </c>
      <c r="B52" s="11" t="s">
        <v>111</v>
      </c>
      <c r="C52" s="11" t="s">
        <v>120</v>
      </c>
      <c r="D52" s="11" t="s">
        <v>121</v>
      </c>
      <c r="E52" s="12">
        <v>81</v>
      </c>
      <c r="F52" s="12">
        <f t="shared" si="0"/>
        <v>48.6</v>
      </c>
      <c r="G52" s="13">
        <v>66.33</v>
      </c>
      <c r="H52" s="13">
        <f t="shared" si="1"/>
        <v>26.532</v>
      </c>
      <c r="I52" s="13">
        <f t="shared" si="2"/>
        <v>75.132</v>
      </c>
      <c r="J52" s="16">
        <v>5</v>
      </c>
      <c r="K52" s="17"/>
    </row>
    <row r="53" ht="33" customHeight="1" spans="1:11">
      <c r="A53" s="11">
        <v>51</v>
      </c>
      <c r="B53" s="11" t="s">
        <v>111</v>
      </c>
      <c r="C53" s="11" t="s">
        <v>122</v>
      </c>
      <c r="D53" s="11" t="s">
        <v>123</v>
      </c>
      <c r="E53" s="12">
        <v>73.9</v>
      </c>
      <c r="F53" s="12">
        <f t="shared" si="0"/>
        <v>44.34</v>
      </c>
      <c r="G53" s="13">
        <v>73</v>
      </c>
      <c r="H53" s="13">
        <f t="shared" si="1"/>
        <v>29.2</v>
      </c>
      <c r="I53" s="13">
        <f t="shared" si="2"/>
        <v>73.54</v>
      </c>
      <c r="J53" s="16">
        <v>6</v>
      </c>
      <c r="K53" s="17"/>
    </row>
    <row r="54" ht="33" customHeight="1" spans="1:11">
      <c r="A54" s="11">
        <v>52</v>
      </c>
      <c r="B54" s="11" t="s">
        <v>111</v>
      </c>
      <c r="C54" s="11" t="s">
        <v>124</v>
      </c>
      <c r="D54" s="11" t="s">
        <v>125</v>
      </c>
      <c r="E54" s="12">
        <v>75.4</v>
      </c>
      <c r="F54" s="12">
        <f t="shared" si="0"/>
        <v>45.24</v>
      </c>
      <c r="G54" s="13">
        <v>63</v>
      </c>
      <c r="H54" s="13">
        <f t="shared" si="1"/>
        <v>25.2</v>
      </c>
      <c r="I54" s="13">
        <f t="shared" si="2"/>
        <v>70.44</v>
      </c>
      <c r="J54" s="16">
        <v>7</v>
      </c>
      <c r="K54" s="17"/>
    </row>
    <row r="55" ht="33" customHeight="1" spans="1:11">
      <c r="A55" s="11">
        <v>53</v>
      </c>
      <c r="B55" s="11" t="s">
        <v>111</v>
      </c>
      <c r="C55" s="11" t="s">
        <v>126</v>
      </c>
      <c r="D55" s="11" t="s">
        <v>127</v>
      </c>
      <c r="E55" s="12">
        <v>71.9</v>
      </c>
      <c r="F55" s="12">
        <f t="shared" si="0"/>
        <v>43.14</v>
      </c>
      <c r="G55" s="13">
        <v>67.33</v>
      </c>
      <c r="H55" s="13">
        <f t="shared" si="1"/>
        <v>26.932</v>
      </c>
      <c r="I55" s="13">
        <f t="shared" si="2"/>
        <v>70.072</v>
      </c>
      <c r="J55" s="16">
        <v>8</v>
      </c>
      <c r="K55" s="17"/>
    </row>
    <row r="56" ht="33" customHeight="1" spans="1:11">
      <c r="A56" s="11">
        <v>54</v>
      </c>
      <c r="B56" s="11" t="s">
        <v>111</v>
      </c>
      <c r="C56" s="11" t="s">
        <v>128</v>
      </c>
      <c r="D56" s="11" t="s">
        <v>129</v>
      </c>
      <c r="E56" s="12">
        <v>74.6</v>
      </c>
      <c r="F56" s="12">
        <f t="shared" si="0"/>
        <v>44.76</v>
      </c>
      <c r="G56" s="13">
        <v>60.33</v>
      </c>
      <c r="H56" s="13">
        <f t="shared" si="1"/>
        <v>24.132</v>
      </c>
      <c r="I56" s="13">
        <f t="shared" si="2"/>
        <v>68.892</v>
      </c>
      <c r="J56" s="16">
        <v>9</v>
      </c>
      <c r="K56" s="17"/>
    </row>
    <row r="57" ht="33" customHeight="1" spans="1:11">
      <c r="A57" s="11">
        <v>55</v>
      </c>
      <c r="B57" s="11" t="s">
        <v>130</v>
      </c>
      <c r="C57" s="11" t="s">
        <v>131</v>
      </c>
      <c r="D57" s="11" t="s">
        <v>132</v>
      </c>
      <c r="E57" s="12">
        <v>68.5</v>
      </c>
      <c r="F57" s="12">
        <f t="shared" si="0"/>
        <v>41.1</v>
      </c>
      <c r="G57" s="13">
        <v>82.67</v>
      </c>
      <c r="H57" s="13">
        <f t="shared" si="1"/>
        <v>33.068</v>
      </c>
      <c r="I57" s="13">
        <f t="shared" si="2"/>
        <v>74.168</v>
      </c>
      <c r="J57" s="16">
        <v>1</v>
      </c>
      <c r="K57" s="17"/>
    </row>
    <row r="58" ht="33" customHeight="1" spans="1:11">
      <c r="A58" s="11">
        <v>56</v>
      </c>
      <c r="B58" s="11" t="s">
        <v>130</v>
      </c>
      <c r="C58" s="11" t="s">
        <v>133</v>
      </c>
      <c r="D58" s="11" t="s">
        <v>134</v>
      </c>
      <c r="E58" s="12">
        <v>68.4</v>
      </c>
      <c r="F58" s="12">
        <f t="shared" si="0"/>
        <v>41.04</v>
      </c>
      <c r="G58" s="13">
        <v>77.33</v>
      </c>
      <c r="H58" s="13">
        <f t="shared" si="1"/>
        <v>30.932</v>
      </c>
      <c r="I58" s="13">
        <f t="shared" si="2"/>
        <v>71.972</v>
      </c>
      <c r="J58" s="16">
        <v>2</v>
      </c>
      <c r="K58" s="17"/>
    </row>
    <row r="59" ht="33" customHeight="1" spans="1:11">
      <c r="A59" s="11">
        <v>57</v>
      </c>
      <c r="B59" s="11" t="s">
        <v>130</v>
      </c>
      <c r="C59" s="11" t="s">
        <v>135</v>
      </c>
      <c r="D59" s="11" t="s">
        <v>136</v>
      </c>
      <c r="E59" s="12">
        <v>64.9</v>
      </c>
      <c r="F59" s="12">
        <f t="shared" si="0"/>
        <v>38.94</v>
      </c>
      <c r="G59" s="13">
        <v>72.67</v>
      </c>
      <c r="H59" s="13">
        <f t="shared" si="1"/>
        <v>29.068</v>
      </c>
      <c r="I59" s="13">
        <f t="shared" si="2"/>
        <v>68.008</v>
      </c>
      <c r="J59" s="16">
        <v>3</v>
      </c>
      <c r="K59" s="17"/>
    </row>
    <row r="60" ht="33" customHeight="1" spans="1:11">
      <c r="A60" s="11">
        <v>58</v>
      </c>
      <c r="B60" s="11" t="s">
        <v>137</v>
      </c>
      <c r="C60" s="11" t="s">
        <v>138</v>
      </c>
      <c r="D60" s="11" t="s">
        <v>139</v>
      </c>
      <c r="E60" s="12">
        <v>62.2</v>
      </c>
      <c r="F60" s="12">
        <f t="shared" si="0"/>
        <v>37.32</v>
      </c>
      <c r="G60" s="13">
        <v>74</v>
      </c>
      <c r="H60" s="13">
        <f t="shared" si="1"/>
        <v>29.6</v>
      </c>
      <c r="I60" s="13">
        <f t="shared" si="2"/>
        <v>66.92</v>
      </c>
      <c r="J60" s="16">
        <v>1</v>
      </c>
      <c r="K60" s="17"/>
    </row>
    <row r="61" ht="33" customHeight="1" spans="1:11">
      <c r="A61" s="11">
        <v>59</v>
      </c>
      <c r="B61" s="11" t="s">
        <v>137</v>
      </c>
      <c r="C61" s="11" t="s">
        <v>140</v>
      </c>
      <c r="D61" s="11" t="s">
        <v>141</v>
      </c>
      <c r="E61" s="12">
        <v>63.5</v>
      </c>
      <c r="F61" s="12">
        <f t="shared" si="0"/>
        <v>38.1</v>
      </c>
      <c r="G61" s="13">
        <v>71</v>
      </c>
      <c r="H61" s="13">
        <f t="shared" si="1"/>
        <v>28.4</v>
      </c>
      <c r="I61" s="13">
        <f t="shared" si="2"/>
        <v>66.5</v>
      </c>
      <c r="J61" s="16">
        <v>2</v>
      </c>
      <c r="K61" s="17"/>
    </row>
    <row r="62" ht="33" customHeight="1" spans="1:11">
      <c r="A62" s="11">
        <v>60</v>
      </c>
      <c r="B62" s="11" t="s">
        <v>137</v>
      </c>
      <c r="C62" s="11" t="s">
        <v>142</v>
      </c>
      <c r="D62" s="11" t="s">
        <v>143</v>
      </c>
      <c r="E62" s="12">
        <v>64.2</v>
      </c>
      <c r="F62" s="12">
        <f t="shared" si="0"/>
        <v>38.52</v>
      </c>
      <c r="G62" s="13">
        <v>63.33</v>
      </c>
      <c r="H62" s="13">
        <f t="shared" si="1"/>
        <v>25.332</v>
      </c>
      <c r="I62" s="13">
        <f t="shared" si="2"/>
        <v>63.852</v>
      </c>
      <c r="J62" s="16">
        <v>3</v>
      </c>
      <c r="K62" s="17"/>
    </row>
    <row r="63" ht="33" customHeight="1" spans="1:11">
      <c r="A63" s="11">
        <v>61</v>
      </c>
      <c r="B63" s="11" t="s">
        <v>144</v>
      </c>
      <c r="C63" s="11" t="s">
        <v>145</v>
      </c>
      <c r="D63" s="11" t="s">
        <v>146</v>
      </c>
      <c r="E63" s="12">
        <v>68.5</v>
      </c>
      <c r="F63" s="12">
        <f t="shared" si="0"/>
        <v>41.1</v>
      </c>
      <c r="G63" s="13">
        <v>69.67</v>
      </c>
      <c r="H63" s="13">
        <f t="shared" si="1"/>
        <v>27.868</v>
      </c>
      <c r="I63" s="13">
        <f t="shared" si="2"/>
        <v>68.968</v>
      </c>
      <c r="J63" s="16">
        <v>1</v>
      </c>
      <c r="K63" s="17"/>
    </row>
    <row r="64" ht="33" customHeight="1" spans="1:11">
      <c r="A64" s="11">
        <v>62</v>
      </c>
      <c r="B64" s="11" t="s">
        <v>144</v>
      </c>
      <c r="C64" s="11" t="s">
        <v>147</v>
      </c>
      <c r="D64" s="11" t="s">
        <v>148</v>
      </c>
      <c r="E64" s="12">
        <v>66.8</v>
      </c>
      <c r="F64" s="12">
        <f t="shared" si="0"/>
        <v>40.08</v>
      </c>
      <c r="G64" s="13">
        <v>61.67</v>
      </c>
      <c r="H64" s="13">
        <f t="shared" si="1"/>
        <v>24.668</v>
      </c>
      <c r="I64" s="13">
        <f t="shared" si="2"/>
        <v>64.748</v>
      </c>
      <c r="J64" s="16">
        <v>2</v>
      </c>
      <c r="K64" s="17"/>
    </row>
    <row r="65" ht="33" customHeight="1" spans="1:11">
      <c r="A65" s="11">
        <v>63</v>
      </c>
      <c r="B65" s="11" t="s">
        <v>144</v>
      </c>
      <c r="C65" s="11" t="s">
        <v>149</v>
      </c>
      <c r="D65" s="11" t="s">
        <v>150</v>
      </c>
      <c r="E65" s="12">
        <v>63.5</v>
      </c>
      <c r="F65" s="12">
        <f t="shared" si="0"/>
        <v>38.1</v>
      </c>
      <c r="G65" s="13">
        <v>64.33</v>
      </c>
      <c r="H65" s="13">
        <f t="shared" si="1"/>
        <v>25.732</v>
      </c>
      <c r="I65" s="13">
        <f t="shared" si="2"/>
        <v>63.832</v>
      </c>
      <c r="J65" s="16">
        <v>3</v>
      </c>
      <c r="K65" s="17"/>
    </row>
    <row r="66" ht="33" customHeight="1" spans="1:11">
      <c r="A66" s="11">
        <v>64</v>
      </c>
      <c r="B66" s="11" t="s">
        <v>151</v>
      </c>
      <c r="C66" s="11" t="s">
        <v>152</v>
      </c>
      <c r="D66" s="11" t="s">
        <v>153</v>
      </c>
      <c r="E66" s="12">
        <v>83</v>
      </c>
      <c r="F66" s="12">
        <f t="shared" si="0"/>
        <v>49.8</v>
      </c>
      <c r="G66" s="13">
        <v>82.67</v>
      </c>
      <c r="H66" s="13">
        <f t="shared" si="1"/>
        <v>33.068</v>
      </c>
      <c r="I66" s="13">
        <f t="shared" si="2"/>
        <v>82.868</v>
      </c>
      <c r="J66" s="16">
        <v>1</v>
      </c>
      <c r="K66" s="17"/>
    </row>
    <row r="67" ht="33" customHeight="1" spans="1:11">
      <c r="A67" s="11">
        <v>65</v>
      </c>
      <c r="B67" s="11" t="s">
        <v>151</v>
      </c>
      <c r="C67" s="11" t="s">
        <v>154</v>
      </c>
      <c r="D67" s="11" t="s">
        <v>155</v>
      </c>
      <c r="E67" s="12">
        <v>80.2</v>
      </c>
      <c r="F67" s="12">
        <f t="shared" ref="F67:F130" si="3">E67*0.6</f>
        <v>48.12</v>
      </c>
      <c r="G67" s="13">
        <v>77.33</v>
      </c>
      <c r="H67" s="13">
        <f t="shared" ref="H67:H130" si="4">G67*0.4</f>
        <v>30.932</v>
      </c>
      <c r="I67" s="13">
        <f t="shared" ref="I67:I130" si="5">F67+H67</f>
        <v>79.052</v>
      </c>
      <c r="J67" s="16">
        <v>2</v>
      </c>
      <c r="K67" s="17"/>
    </row>
    <row r="68" ht="33" customHeight="1" spans="1:11">
      <c r="A68" s="11">
        <v>66</v>
      </c>
      <c r="B68" s="11" t="s">
        <v>151</v>
      </c>
      <c r="C68" s="11" t="s">
        <v>156</v>
      </c>
      <c r="D68" s="11" t="s">
        <v>157</v>
      </c>
      <c r="E68" s="12">
        <v>80.1</v>
      </c>
      <c r="F68" s="12">
        <f t="shared" si="3"/>
        <v>48.06</v>
      </c>
      <c r="G68" s="13">
        <v>69.33</v>
      </c>
      <c r="H68" s="13">
        <f t="shared" si="4"/>
        <v>27.732</v>
      </c>
      <c r="I68" s="13">
        <f t="shared" si="5"/>
        <v>75.792</v>
      </c>
      <c r="J68" s="16">
        <v>3</v>
      </c>
      <c r="K68" s="17"/>
    </row>
    <row r="69" ht="33" customHeight="1" spans="1:11">
      <c r="A69" s="11">
        <v>67</v>
      </c>
      <c r="B69" s="11" t="s">
        <v>158</v>
      </c>
      <c r="C69" s="11" t="s">
        <v>159</v>
      </c>
      <c r="D69" s="11" t="s">
        <v>160</v>
      </c>
      <c r="E69" s="12">
        <v>76.2</v>
      </c>
      <c r="F69" s="12">
        <f t="shared" si="3"/>
        <v>45.72</v>
      </c>
      <c r="G69" s="13">
        <v>83</v>
      </c>
      <c r="H69" s="13">
        <f t="shared" si="4"/>
        <v>33.2</v>
      </c>
      <c r="I69" s="13">
        <f t="shared" si="5"/>
        <v>78.92</v>
      </c>
      <c r="J69" s="16">
        <v>1</v>
      </c>
      <c r="K69" s="17"/>
    </row>
    <row r="70" ht="33" customHeight="1" spans="1:11">
      <c r="A70" s="11">
        <v>68</v>
      </c>
      <c r="B70" s="11" t="s">
        <v>158</v>
      </c>
      <c r="C70" s="11" t="s">
        <v>161</v>
      </c>
      <c r="D70" s="11" t="s">
        <v>162</v>
      </c>
      <c r="E70" s="12">
        <v>77.3</v>
      </c>
      <c r="F70" s="12">
        <f t="shared" si="3"/>
        <v>46.38</v>
      </c>
      <c r="G70" s="13">
        <v>81</v>
      </c>
      <c r="H70" s="13">
        <f t="shared" si="4"/>
        <v>32.4</v>
      </c>
      <c r="I70" s="13">
        <f t="shared" si="5"/>
        <v>78.78</v>
      </c>
      <c r="J70" s="16">
        <v>2</v>
      </c>
      <c r="K70" s="17"/>
    </row>
    <row r="71" ht="33" customHeight="1" spans="1:11">
      <c r="A71" s="11">
        <v>69</v>
      </c>
      <c r="B71" s="11" t="s">
        <v>158</v>
      </c>
      <c r="C71" s="11" t="s">
        <v>163</v>
      </c>
      <c r="D71" s="11" t="s">
        <v>164</v>
      </c>
      <c r="E71" s="12">
        <v>76.5</v>
      </c>
      <c r="F71" s="12">
        <f t="shared" si="3"/>
        <v>45.9</v>
      </c>
      <c r="G71" s="13">
        <v>80</v>
      </c>
      <c r="H71" s="13">
        <f t="shared" si="4"/>
        <v>32</v>
      </c>
      <c r="I71" s="13">
        <f t="shared" si="5"/>
        <v>77.9</v>
      </c>
      <c r="J71" s="16">
        <v>3</v>
      </c>
      <c r="K71" s="17"/>
    </row>
    <row r="72" ht="33" customHeight="1" spans="1:11">
      <c r="A72" s="11">
        <v>70</v>
      </c>
      <c r="B72" s="11" t="s">
        <v>158</v>
      </c>
      <c r="C72" s="11" t="s">
        <v>165</v>
      </c>
      <c r="D72" s="11" t="s">
        <v>166</v>
      </c>
      <c r="E72" s="12">
        <v>78.8</v>
      </c>
      <c r="F72" s="12">
        <f t="shared" si="3"/>
        <v>47.28</v>
      </c>
      <c r="G72" s="13">
        <v>75</v>
      </c>
      <c r="H72" s="13">
        <f t="shared" si="4"/>
        <v>30</v>
      </c>
      <c r="I72" s="13">
        <f t="shared" si="5"/>
        <v>77.28</v>
      </c>
      <c r="J72" s="16">
        <v>4</v>
      </c>
      <c r="K72" s="17"/>
    </row>
    <row r="73" ht="33" customHeight="1" spans="1:11">
      <c r="A73" s="11">
        <v>71</v>
      </c>
      <c r="B73" s="11" t="s">
        <v>158</v>
      </c>
      <c r="C73" s="11" t="s">
        <v>167</v>
      </c>
      <c r="D73" s="11" t="s">
        <v>168</v>
      </c>
      <c r="E73" s="12">
        <v>76</v>
      </c>
      <c r="F73" s="12">
        <f t="shared" si="3"/>
        <v>45.6</v>
      </c>
      <c r="G73" s="13">
        <v>76.33</v>
      </c>
      <c r="H73" s="13">
        <f t="shared" si="4"/>
        <v>30.532</v>
      </c>
      <c r="I73" s="13">
        <f t="shared" si="5"/>
        <v>76.132</v>
      </c>
      <c r="J73" s="16">
        <v>5</v>
      </c>
      <c r="K73" s="17"/>
    </row>
    <row r="74" ht="33" customHeight="1" spans="1:11">
      <c r="A74" s="11">
        <v>72</v>
      </c>
      <c r="B74" s="11" t="s">
        <v>158</v>
      </c>
      <c r="C74" s="11" t="s">
        <v>169</v>
      </c>
      <c r="D74" s="11" t="s">
        <v>170</v>
      </c>
      <c r="E74" s="12">
        <v>74.9</v>
      </c>
      <c r="F74" s="12">
        <f t="shared" si="3"/>
        <v>44.94</v>
      </c>
      <c r="G74" s="13">
        <v>72</v>
      </c>
      <c r="H74" s="13">
        <f t="shared" si="4"/>
        <v>28.8</v>
      </c>
      <c r="I74" s="13">
        <f t="shared" si="5"/>
        <v>73.74</v>
      </c>
      <c r="J74" s="16">
        <v>6</v>
      </c>
      <c r="K74" s="17"/>
    </row>
    <row r="75" ht="33" customHeight="1" spans="1:11">
      <c r="A75" s="11">
        <v>73</v>
      </c>
      <c r="B75" s="11" t="s">
        <v>171</v>
      </c>
      <c r="C75" s="11" t="s">
        <v>172</v>
      </c>
      <c r="D75" s="11" t="s">
        <v>173</v>
      </c>
      <c r="E75" s="12">
        <v>78.8</v>
      </c>
      <c r="F75" s="12">
        <f t="shared" si="3"/>
        <v>47.28</v>
      </c>
      <c r="G75" s="13">
        <v>80</v>
      </c>
      <c r="H75" s="13">
        <f t="shared" si="4"/>
        <v>32</v>
      </c>
      <c r="I75" s="13">
        <f t="shared" si="5"/>
        <v>79.28</v>
      </c>
      <c r="J75" s="16">
        <v>1</v>
      </c>
      <c r="K75" s="17"/>
    </row>
    <row r="76" ht="33" customHeight="1" spans="1:11">
      <c r="A76" s="11">
        <v>74</v>
      </c>
      <c r="B76" s="11" t="s">
        <v>171</v>
      </c>
      <c r="C76" s="11" t="s">
        <v>174</v>
      </c>
      <c r="D76" s="11" t="s">
        <v>175</v>
      </c>
      <c r="E76" s="12">
        <v>71.8</v>
      </c>
      <c r="F76" s="12">
        <f t="shared" si="3"/>
        <v>43.08</v>
      </c>
      <c r="G76" s="13">
        <v>82.33</v>
      </c>
      <c r="H76" s="13">
        <f t="shared" si="4"/>
        <v>32.932</v>
      </c>
      <c r="I76" s="13">
        <f t="shared" si="5"/>
        <v>76.012</v>
      </c>
      <c r="J76" s="16">
        <v>2</v>
      </c>
      <c r="K76" s="17"/>
    </row>
    <row r="77" ht="33" customHeight="1" spans="1:11">
      <c r="A77" s="11">
        <v>75</v>
      </c>
      <c r="B77" s="11" t="s">
        <v>171</v>
      </c>
      <c r="C77" s="11" t="s">
        <v>176</v>
      </c>
      <c r="D77" s="11" t="s">
        <v>177</v>
      </c>
      <c r="E77" s="12">
        <v>74</v>
      </c>
      <c r="F77" s="12">
        <f t="shared" si="3"/>
        <v>44.4</v>
      </c>
      <c r="G77" s="13">
        <v>78</v>
      </c>
      <c r="H77" s="13">
        <f t="shared" si="4"/>
        <v>31.2</v>
      </c>
      <c r="I77" s="13">
        <f t="shared" si="5"/>
        <v>75.6</v>
      </c>
      <c r="J77" s="16">
        <v>3</v>
      </c>
      <c r="K77" s="17"/>
    </row>
    <row r="78" ht="33" customHeight="1" spans="1:11">
      <c r="A78" s="11">
        <v>76</v>
      </c>
      <c r="B78" s="11" t="s">
        <v>171</v>
      </c>
      <c r="C78" s="11" t="s">
        <v>178</v>
      </c>
      <c r="D78" s="11" t="s">
        <v>179</v>
      </c>
      <c r="E78" s="12">
        <v>70.8</v>
      </c>
      <c r="F78" s="12">
        <f t="shared" si="3"/>
        <v>42.48</v>
      </c>
      <c r="G78" s="13">
        <v>80</v>
      </c>
      <c r="H78" s="13">
        <f t="shared" si="4"/>
        <v>32</v>
      </c>
      <c r="I78" s="13">
        <f t="shared" si="5"/>
        <v>74.48</v>
      </c>
      <c r="J78" s="16">
        <v>4</v>
      </c>
      <c r="K78" s="17"/>
    </row>
    <row r="79" ht="33" customHeight="1" spans="1:11">
      <c r="A79" s="11">
        <v>77</v>
      </c>
      <c r="B79" s="11" t="s">
        <v>171</v>
      </c>
      <c r="C79" s="11" t="s">
        <v>180</v>
      </c>
      <c r="D79" s="11" t="s">
        <v>181</v>
      </c>
      <c r="E79" s="12">
        <v>70.1</v>
      </c>
      <c r="F79" s="12">
        <f t="shared" si="3"/>
        <v>42.06</v>
      </c>
      <c r="G79" s="13">
        <v>76.33</v>
      </c>
      <c r="H79" s="13">
        <f t="shared" si="4"/>
        <v>30.532</v>
      </c>
      <c r="I79" s="13">
        <f t="shared" si="5"/>
        <v>72.592</v>
      </c>
      <c r="J79" s="16">
        <v>5</v>
      </c>
      <c r="K79" s="17"/>
    </row>
    <row r="80" ht="33" customHeight="1" spans="1:11">
      <c r="A80" s="11">
        <v>78</v>
      </c>
      <c r="B80" s="11" t="s">
        <v>171</v>
      </c>
      <c r="C80" s="11" t="s">
        <v>182</v>
      </c>
      <c r="D80" s="11" t="s">
        <v>183</v>
      </c>
      <c r="E80" s="12">
        <v>80</v>
      </c>
      <c r="F80" s="12">
        <f t="shared" si="3"/>
        <v>48</v>
      </c>
      <c r="G80" s="13">
        <v>60.33</v>
      </c>
      <c r="H80" s="13">
        <f t="shared" si="4"/>
        <v>24.132</v>
      </c>
      <c r="I80" s="13">
        <f t="shared" si="5"/>
        <v>72.132</v>
      </c>
      <c r="J80" s="16">
        <v>6</v>
      </c>
      <c r="K80" s="17"/>
    </row>
    <row r="81" ht="33" customHeight="1" spans="1:11">
      <c r="A81" s="11">
        <v>79</v>
      </c>
      <c r="B81" s="11" t="s">
        <v>171</v>
      </c>
      <c r="C81" s="11" t="s">
        <v>184</v>
      </c>
      <c r="D81" s="11" t="s">
        <v>185</v>
      </c>
      <c r="E81" s="12">
        <v>70.8</v>
      </c>
      <c r="F81" s="12">
        <f t="shared" si="3"/>
        <v>42.48</v>
      </c>
      <c r="G81" s="13">
        <v>74</v>
      </c>
      <c r="H81" s="13">
        <f t="shared" si="4"/>
        <v>29.6</v>
      </c>
      <c r="I81" s="13">
        <f t="shared" si="5"/>
        <v>72.08</v>
      </c>
      <c r="J81" s="16">
        <v>7</v>
      </c>
      <c r="K81" s="17"/>
    </row>
    <row r="82" ht="33" customHeight="1" spans="1:11">
      <c r="A82" s="11">
        <v>80</v>
      </c>
      <c r="B82" s="11" t="s">
        <v>171</v>
      </c>
      <c r="C82" s="11" t="s">
        <v>186</v>
      </c>
      <c r="D82" s="11" t="s">
        <v>187</v>
      </c>
      <c r="E82" s="12">
        <v>72.4</v>
      </c>
      <c r="F82" s="12">
        <f t="shared" si="3"/>
        <v>43.44</v>
      </c>
      <c r="G82" s="13">
        <v>70.67</v>
      </c>
      <c r="H82" s="13">
        <f t="shared" si="4"/>
        <v>28.268</v>
      </c>
      <c r="I82" s="13">
        <f t="shared" si="5"/>
        <v>71.708</v>
      </c>
      <c r="J82" s="16">
        <v>8</v>
      </c>
      <c r="K82" s="17"/>
    </row>
    <row r="83" ht="33" customHeight="1" spans="1:11">
      <c r="A83" s="11">
        <v>81</v>
      </c>
      <c r="B83" s="11" t="s">
        <v>171</v>
      </c>
      <c r="C83" s="11" t="s">
        <v>188</v>
      </c>
      <c r="D83" s="11" t="s">
        <v>189</v>
      </c>
      <c r="E83" s="12">
        <v>70.7</v>
      </c>
      <c r="F83" s="12">
        <f t="shared" si="3"/>
        <v>42.42</v>
      </c>
      <c r="G83" s="13">
        <v>66.33</v>
      </c>
      <c r="H83" s="13">
        <f t="shared" si="4"/>
        <v>26.532</v>
      </c>
      <c r="I83" s="13">
        <f t="shared" si="5"/>
        <v>68.952</v>
      </c>
      <c r="J83" s="16">
        <v>9</v>
      </c>
      <c r="K83" s="17"/>
    </row>
    <row r="84" ht="33" customHeight="1" spans="1:11">
      <c r="A84" s="11">
        <v>82</v>
      </c>
      <c r="B84" s="11" t="s">
        <v>171</v>
      </c>
      <c r="C84" s="11" t="s">
        <v>190</v>
      </c>
      <c r="D84" s="11" t="s">
        <v>191</v>
      </c>
      <c r="E84" s="12">
        <v>64.7</v>
      </c>
      <c r="F84" s="12">
        <f t="shared" si="3"/>
        <v>38.82</v>
      </c>
      <c r="G84" s="13">
        <v>73.67</v>
      </c>
      <c r="H84" s="13">
        <f t="shared" si="4"/>
        <v>29.468</v>
      </c>
      <c r="I84" s="13">
        <f t="shared" si="5"/>
        <v>68.288</v>
      </c>
      <c r="J84" s="16">
        <v>10</v>
      </c>
      <c r="K84" s="17"/>
    </row>
    <row r="85" ht="33" customHeight="1" spans="1:11">
      <c r="A85" s="11">
        <v>83</v>
      </c>
      <c r="B85" s="11" t="s">
        <v>171</v>
      </c>
      <c r="C85" s="11" t="s">
        <v>192</v>
      </c>
      <c r="D85" s="11" t="s">
        <v>193</v>
      </c>
      <c r="E85" s="12">
        <v>64.5</v>
      </c>
      <c r="F85" s="12">
        <f t="shared" si="3"/>
        <v>38.7</v>
      </c>
      <c r="G85" s="13">
        <v>72.33</v>
      </c>
      <c r="H85" s="13">
        <f t="shared" si="4"/>
        <v>28.932</v>
      </c>
      <c r="I85" s="13">
        <f t="shared" si="5"/>
        <v>67.632</v>
      </c>
      <c r="J85" s="16">
        <v>11</v>
      </c>
      <c r="K85" s="17"/>
    </row>
    <row r="86" ht="33" customHeight="1" spans="1:11">
      <c r="A86" s="11">
        <v>84</v>
      </c>
      <c r="B86" s="11" t="s">
        <v>171</v>
      </c>
      <c r="C86" s="19" t="s">
        <v>194</v>
      </c>
      <c r="D86" s="11" t="s">
        <v>195</v>
      </c>
      <c r="E86" s="12">
        <v>63.9</v>
      </c>
      <c r="F86" s="12">
        <f t="shared" si="3"/>
        <v>38.34</v>
      </c>
      <c r="G86" s="13">
        <v>73</v>
      </c>
      <c r="H86" s="13">
        <f t="shared" si="4"/>
        <v>29.2</v>
      </c>
      <c r="I86" s="13">
        <f t="shared" si="5"/>
        <v>67.54</v>
      </c>
      <c r="J86" s="16">
        <v>12</v>
      </c>
      <c r="K86" s="17"/>
    </row>
    <row r="87" ht="33" customHeight="1" spans="1:11">
      <c r="A87" s="11">
        <v>85</v>
      </c>
      <c r="B87" s="11" t="s">
        <v>171</v>
      </c>
      <c r="C87" s="11" t="s">
        <v>196</v>
      </c>
      <c r="D87" s="11" t="s">
        <v>197</v>
      </c>
      <c r="E87" s="12">
        <v>70.2</v>
      </c>
      <c r="F87" s="12">
        <f t="shared" si="3"/>
        <v>42.12</v>
      </c>
      <c r="G87" s="13">
        <v>62.67</v>
      </c>
      <c r="H87" s="13">
        <f t="shared" si="4"/>
        <v>25.068</v>
      </c>
      <c r="I87" s="13">
        <f t="shared" si="5"/>
        <v>67.188</v>
      </c>
      <c r="J87" s="16">
        <v>13</v>
      </c>
      <c r="K87" s="17"/>
    </row>
    <row r="88" ht="33" customHeight="1" spans="1:11">
      <c r="A88" s="11">
        <v>86</v>
      </c>
      <c r="B88" s="11" t="s">
        <v>171</v>
      </c>
      <c r="C88" s="11" t="s">
        <v>198</v>
      </c>
      <c r="D88" s="11" t="s">
        <v>199</v>
      </c>
      <c r="E88" s="12">
        <v>64</v>
      </c>
      <c r="F88" s="12">
        <f t="shared" si="3"/>
        <v>38.4</v>
      </c>
      <c r="G88" s="13">
        <v>64</v>
      </c>
      <c r="H88" s="13">
        <f t="shared" si="4"/>
        <v>25.6</v>
      </c>
      <c r="I88" s="13">
        <f t="shared" si="5"/>
        <v>64</v>
      </c>
      <c r="J88" s="16">
        <v>14</v>
      </c>
      <c r="K88" s="17"/>
    </row>
    <row r="89" ht="33" customHeight="1" spans="1:11">
      <c r="A89" s="11">
        <v>87</v>
      </c>
      <c r="B89" s="11" t="s">
        <v>171</v>
      </c>
      <c r="C89" s="11" t="s">
        <v>200</v>
      </c>
      <c r="D89" s="11" t="s">
        <v>201</v>
      </c>
      <c r="E89" s="12">
        <v>65.1</v>
      </c>
      <c r="F89" s="12">
        <f t="shared" si="3"/>
        <v>39.06</v>
      </c>
      <c r="G89" s="13">
        <v>59.67</v>
      </c>
      <c r="H89" s="13">
        <f t="shared" si="4"/>
        <v>23.868</v>
      </c>
      <c r="I89" s="13">
        <f t="shared" si="5"/>
        <v>62.928</v>
      </c>
      <c r="J89" s="16">
        <v>15</v>
      </c>
      <c r="K89" s="17"/>
    </row>
    <row r="90" ht="33" customHeight="1" spans="1:11">
      <c r="A90" s="11">
        <v>88</v>
      </c>
      <c r="B90" s="11" t="s">
        <v>171</v>
      </c>
      <c r="C90" s="11" t="s">
        <v>202</v>
      </c>
      <c r="D90" s="11" t="s">
        <v>203</v>
      </c>
      <c r="E90" s="12">
        <v>63.9</v>
      </c>
      <c r="F90" s="12">
        <f t="shared" si="3"/>
        <v>38.34</v>
      </c>
      <c r="G90" s="13">
        <v>60.33</v>
      </c>
      <c r="H90" s="13">
        <f t="shared" si="4"/>
        <v>24.132</v>
      </c>
      <c r="I90" s="13">
        <f t="shared" si="5"/>
        <v>62.472</v>
      </c>
      <c r="J90" s="16">
        <v>16</v>
      </c>
      <c r="K90" s="17"/>
    </row>
    <row r="91" ht="33" customHeight="1" spans="1:11">
      <c r="A91" s="11">
        <v>89</v>
      </c>
      <c r="B91" s="11" t="s">
        <v>171</v>
      </c>
      <c r="C91" s="11" t="s">
        <v>204</v>
      </c>
      <c r="D91" s="11" t="s">
        <v>205</v>
      </c>
      <c r="E91" s="12">
        <v>67.1</v>
      </c>
      <c r="F91" s="12">
        <f t="shared" si="3"/>
        <v>40.26</v>
      </c>
      <c r="G91" s="13">
        <v>52</v>
      </c>
      <c r="H91" s="13">
        <f t="shared" si="4"/>
        <v>20.8</v>
      </c>
      <c r="I91" s="13">
        <f t="shared" si="5"/>
        <v>61.06</v>
      </c>
      <c r="J91" s="16">
        <v>17</v>
      </c>
      <c r="K91" s="17"/>
    </row>
    <row r="92" ht="33" customHeight="1" spans="1:11">
      <c r="A92" s="11">
        <v>90</v>
      </c>
      <c r="B92" s="11" t="s">
        <v>171</v>
      </c>
      <c r="C92" s="11" t="s">
        <v>206</v>
      </c>
      <c r="D92" s="11" t="s">
        <v>207</v>
      </c>
      <c r="E92" s="12">
        <v>66.9</v>
      </c>
      <c r="F92" s="12">
        <f t="shared" si="3"/>
        <v>40.14</v>
      </c>
      <c r="G92" s="13">
        <v>0</v>
      </c>
      <c r="H92" s="13">
        <f t="shared" si="4"/>
        <v>0</v>
      </c>
      <c r="I92" s="13">
        <f t="shared" si="5"/>
        <v>40.14</v>
      </c>
      <c r="J92" s="16"/>
      <c r="K92" s="17" t="s">
        <v>39</v>
      </c>
    </row>
    <row r="93" ht="33" customHeight="1" spans="1:11">
      <c r="A93" s="11">
        <v>91</v>
      </c>
      <c r="B93" s="11" t="s">
        <v>171</v>
      </c>
      <c r="C93" s="11" t="s">
        <v>208</v>
      </c>
      <c r="D93" s="11" t="s">
        <v>209</v>
      </c>
      <c r="E93" s="12">
        <v>65.7</v>
      </c>
      <c r="F93" s="12">
        <f t="shared" si="3"/>
        <v>39.42</v>
      </c>
      <c r="G93" s="13">
        <v>0</v>
      </c>
      <c r="H93" s="13">
        <f t="shared" si="4"/>
        <v>0</v>
      </c>
      <c r="I93" s="13">
        <f t="shared" si="5"/>
        <v>39.42</v>
      </c>
      <c r="J93" s="16"/>
      <c r="K93" s="17" t="s">
        <v>39</v>
      </c>
    </row>
    <row r="94" ht="33" customHeight="1" spans="1:11">
      <c r="A94" s="11">
        <v>92</v>
      </c>
      <c r="B94" s="11" t="s">
        <v>210</v>
      </c>
      <c r="C94" s="11" t="s">
        <v>211</v>
      </c>
      <c r="D94" s="11" t="s">
        <v>212</v>
      </c>
      <c r="E94" s="12">
        <v>76.9</v>
      </c>
      <c r="F94" s="12">
        <f t="shared" si="3"/>
        <v>46.14</v>
      </c>
      <c r="G94" s="13">
        <v>84.33</v>
      </c>
      <c r="H94" s="13">
        <f t="shared" si="4"/>
        <v>33.732</v>
      </c>
      <c r="I94" s="13">
        <f t="shared" si="5"/>
        <v>79.872</v>
      </c>
      <c r="J94" s="16">
        <v>1</v>
      </c>
      <c r="K94" s="17"/>
    </row>
    <row r="95" ht="33" customHeight="1" spans="1:11">
      <c r="A95" s="11">
        <v>93</v>
      </c>
      <c r="B95" s="11" t="s">
        <v>210</v>
      </c>
      <c r="C95" s="11" t="s">
        <v>213</v>
      </c>
      <c r="D95" s="11" t="s">
        <v>214</v>
      </c>
      <c r="E95" s="12">
        <v>78.2</v>
      </c>
      <c r="F95" s="12">
        <f t="shared" si="3"/>
        <v>46.92</v>
      </c>
      <c r="G95" s="13">
        <v>79</v>
      </c>
      <c r="H95" s="13">
        <f t="shared" si="4"/>
        <v>31.6</v>
      </c>
      <c r="I95" s="13">
        <f t="shared" si="5"/>
        <v>78.52</v>
      </c>
      <c r="J95" s="16">
        <v>2</v>
      </c>
      <c r="K95" s="17"/>
    </row>
    <row r="96" ht="33" customHeight="1" spans="1:11">
      <c r="A96" s="11">
        <v>94</v>
      </c>
      <c r="B96" s="11" t="s">
        <v>210</v>
      </c>
      <c r="C96" s="11" t="s">
        <v>215</v>
      </c>
      <c r="D96" s="11" t="s">
        <v>216</v>
      </c>
      <c r="E96" s="12">
        <v>83.3</v>
      </c>
      <c r="F96" s="12">
        <f t="shared" si="3"/>
        <v>49.98</v>
      </c>
      <c r="G96" s="13">
        <v>69</v>
      </c>
      <c r="H96" s="13">
        <f t="shared" si="4"/>
        <v>27.6</v>
      </c>
      <c r="I96" s="13">
        <f t="shared" si="5"/>
        <v>77.58</v>
      </c>
      <c r="J96" s="16">
        <v>3</v>
      </c>
      <c r="K96" s="17"/>
    </row>
    <row r="97" ht="33" customHeight="1" spans="1:11">
      <c r="A97" s="11">
        <v>95</v>
      </c>
      <c r="B97" s="11" t="s">
        <v>210</v>
      </c>
      <c r="C97" s="11" t="s">
        <v>217</v>
      </c>
      <c r="D97" s="11" t="s">
        <v>218</v>
      </c>
      <c r="E97" s="12">
        <v>75.8</v>
      </c>
      <c r="F97" s="12">
        <f t="shared" si="3"/>
        <v>45.48</v>
      </c>
      <c r="G97" s="13">
        <v>80</v>
      </c>
      <c r="H97" s="13">
        <f t="shared" si="4"/>
        <v>32</v>
      </c>
      <c r="I97" s="13">
        <f t="shared" si="5"/>
        <v>77.48</v>
      </c>
      <c r="J97" s="16">
        <v>4</v>
      </c>
      <c r="K97" s="17"/>
    </row>
    <row r="98" ht="33" customHeight="1" spans="1:11">
      <c r="A98" s="11">
        <v>96</v>
      </c>
      <c r="B98" s="11" t="s">
        <v>210</v>
      </c>
      <c r="C98" s="11" t="s">
        <v>219</v>
      </c>
      <c r="D98" s="11" t="s">
        <v>220</v>
      </c>
      <c r="E98" s="12">
        <v>77.4</v>
      </c>
      <c r="F98" s="12">
        <f t="shared" si="3"/>
        <v>46.44</v>
      </c>
      <c r="G98" s="13">
        <v>76</v>
      </c>
      <c r="H98" s="13">
        <f t="shared" si="4"/>
        <v>30.4</v>
      </c>
      <c r="I98" s="13">
        <f t="shared" si="5"/>
        <v>76.84</v>
      </c>
      <c r="J98" s="16">
        <v>5</v>
      </c>
      <c r="K98" s="17"/>
    </row>
    <row r="99" ht="33" customHeight="1" spans="1:11">
      <c r="A99" s="11">
        <v>97</v>
      </c>
      <c r="B99" s="11" t="s">
        <v>210</v>
      </c>
      <c r="C99" s="11" t="s">
        <v>221</v>
      </c>
      <c r="D99" s="11" t="s">
        <v>222</v>
      </c>
      <c r="E99" s="12">
        <v>77.2</v>
      </c>
      <c r="F99" s="12">
        <f t="shared" si="3"/>
        <v>46.32</v>
      </c>
      <c r="G99" s="13">
        <v>74.67</v>
      </c>
      <c r="H99" s="13">
        <f t="shared" si="4"/>
        <v>29.868</v>
      </c>
      <c r="I99" s="13">
        <f t="shared" si="5"/>
        <v>76.188</v>
      </c>
      <c r="J99" s="16">
        <v>6</v>
      </c>
      <c r="K99" s="17"/>
    </row>
    <row r="100" ht="33" customHeight="1" spans="1:11">
      <c r="A100" s="11">
        <v>98</v>
      </c>
      <c r="B100" s="11" t="s">
        <v>210</v>
      </c>
      <c r="C100" s="11" t="s">
        <v>223</v>
      </c>
      <c r="D100" s="11" t="s">
        <v>224</v>
      </c>
      <c r="E100" s="12">
        <v>73</v>
      </c>
      <c r="F100" s="12">
        <f t="shared" si="3"/>
        <v>43.8</v>
      </c>
      <c r="G100" s="13">
        <v>80</v>
      </c>
      <c r="H100" s="13">
        <f t="shared" si="4"/>
        <v>32</v>
      </c>
      <c r="I100" s="13">
        <f t="shared" si="5"/>
        <v>75.8</v>
      </c>
      <c r="J100" s="16">
        <v>7</v>
      </c>
      <c r="K100" s="17"/>
    </row>
    <row r="101" ht="33" customHeight="1" spans="1:11">
      <c r="A101" s="11">
        <v>99</v>
      </c>
      <c r="B101" s="11" t="s">
        <v>210</v>
      </c>
      <c r="C101" s="11" t="s">
        <v>225</v>
      </c>
      <c r="D101" s="11" t="s">
        <v>226</v>
      </c>
      <c r="E101" s="12">
        <v>77.1</v>
      </c>
      <c r="F101" s="12">
        <f t="shared" si="3"/>
        <v>46.26</v>
      </c>
      <c r="G101" s="13">
        <v>73.67</v>
      </c>
      <c r="H101" s="13">
        <f t="shared" si="4"/>
        <v>29.468</v>
      </c>
      <c r="I101" s="13">
        <f t="shared" si="5"/>
        <v>75.728</v>
      </c>
      <c r="J101" s="16">
        <v>8</v>
      </c>
      <c r="K101" s="17"/>
    </row>
    <row r="102" ht="33" customHeight="1" spans="1:11">
      <c r="A102" s="11">
        <v>100</v>
      </c>
      <c r="B102" s="11" t="s">
        <v>210</v>
      </c>
      <c r="C102" s="11" t="s">
        <v>227</v>
      </c>
      <c r="D102" s="11" t="s">
        <v>228</v>
      </c>
      <c r="E102" s="12">
        <v>76.1</v>
      </c>
      <c r="F102" s="12">
        <f t="shared" si="3"/>
        <v>45.66</v>
      </c>
      <c r="G102" s="13">
        <v>74.67</v>
      </c>
      <c r="H102" s="13">
        <f t="shared" si="4"/>
        <v>29.868</v>
      </c>
      <c r="I102" s="13">
        <f t="shared" si="5"/>
        <v>75.528</v>
      </c>
      <c r="J102" s="16">
        <v>9</v>
      </c>
      <c r="K102" s="17"/>
    </row>
    <row r="103" ht="33" customHeight="1" spans="1:11">
      <c r="A103" s="11">
        <v>101</v>
      </c>
      <c r="B103" s="11" t="s">
        <v>210</v>
      </c>
      <c r="C103" s="11" t="s">
        <v>229</v>
      </c>
      <c r="D103" s="11" t="s">
        <v>230</v>
      </c>
      <c r="E103" s="12">
        <v>73</v>
      </c>
      <c r="F103" s="12">
        <f t="shared" si="3"/>
        <v>43.8</v>
      </c>
      <c r="G103" s="13">
        <v>78.33</v>
      </c>
      <c r="H103" s="13">
        <f t="shared" si="4"/>
        <v>31.332</v>
      </c>
      <c r="I103" s="13">
        <f t="shared" si="5"/>
        <v>75.132</v>
      </c>
      <c r="J103" s="16">
        <v>10</v>
      </c>
      <c r="K103" s="17"/>
    </row>
    <row r="104" ht="33" customHeight="1" spans="1:11">
      <c r="A104" s="11">
        <v>102</v>
      </c>
      <c r="B104" s="11" t="s">
        <v>210</v>
      </c>
      <c r="C104" s="11" t="s">
        <v>231</v>
      </c>
      <c r="D104" s="11" t="s">
        <v>232</v>
      </c>
      <c r="E104" s="12">
        <v>74.5</v>
      </c>
      <c r="F104" s="12">
        <f t="shared" si="3"/>
        <v>44.7</v>
      </c>
      <c r="G104" s="13">
        <v>75</v>
      </c>
      <c r="H104" s="13">
        <f t="shared" si="4"/>
        <v>30</v>
      </c>
      <c r="I104" s="13">
        <f t="shared" si="5"/>
        <v>74.7</v>
      </c>
      <c r="J104" s="16">
        <v>11</v>
      </c>
      <c r="K104" s="17"/>
    </row>
    <row r="105" ht="33" customHeight="1" spans="1:11">
      <c r="A105" s="11">
        <v>103</v>
      </c>
      <c r="B105" s="11" t="s">
        <v>210</v>
      </c>
      <c r="C105" s="11" t="s">
        <v>233</v>
      </c>
      <c r="D105" s="11" t="s">
        <v>234</v>
      </c>
      <c r="E105" s="12">
        <v>73.4</v>
      </c>
      <c r="F105" s="12">
        <f t="shared" si="3"/>
        <v>44.04</v>
      </c>
      <c r="G105" s="13">
        <v>76.33</v>
      </c>
      <c r="H105" s="13">
        <f t="shared" si="4"/>
        <v>30.532</v>
      </c>
      <c r="I105" s="13">
        <f t="shared" si="5"/>
        <v>74.572</v>
      </c>
      <c r="J105" s="16">
        <v>12</v>
      </c>
      <c r="K105" s="17"/>
    </row>
    <row r="106" ht="33" customHeight="1" spans="1:11">
      <c r="A106" s="11">
        <v>104</v>
      </c>
      <c r="B106" s="11" t="s">
        <v>210</v>
      </c>
      <c r="C106" s="11" t="s">
        <v>235</v>
      </c>
      <c r="D106" s="11" t="s">
        <v>236</v>
      </c>
      <c r="E106" s="12">
        <v>76.6</v>
      </c>
      <c r="F106" s="12">
        <f t="shared" si="3"/>
        <v>45.96</v>
      </c>
      <c r="G106" s="13">
        <v>70</v>
      </c>
      <c r="H106" s="13">
        <f t="shared" si="4"/>
        <v>28</v>
      </c>
      <c r="I106" s="13">
        <f t="shared" si="5"/>
        <v>73.96</v>
      </c>
      <c r="J106" s="16">
        <v>13</v>
      </c>
      <c r="K106" s="17"/>
    </row>
    <row r="107" ht="33" customHeight="1" spans="1:11">
      <c r="A107" s="11">
        <v>105</v>
      </c>
      <c r="B107" s="11" t="s">
        <v>237</v>
      </c>
      <c r="C107" s="11" t="s">
        <v>238</v>
      </c>
      <c r="D107" s="11" t="s">
        <v>239</v>
      </c>
      <c r="E107" s="12">
        <v>70</v>
      </c>
      <c r="F107" s="12">
        <f t="shared" si="3"/>
        <v>42</v>
      </c>
      <c r="G107" s="13">
        <v>79.67</v>
      </c>
      <c r="H107" s="13">
        <f t="shared" si="4"/>
        <v>31.868</v>
      </c>
      <c r="I107" s="13">
        <f t="shared" si="5"/>
        <v>73.868</v>
      </c>
      <c r="J107" s="16">
        <v>1</v>
      </c>
      <c r="K107" s="17"/>
    </row>
    <row r="108" ht="33" customHeight="1" spans="1:11">
      <c r="A108" s="11">
        <v>106</v>
      </c>
      <c r="B108" s="11" t="s">
        <v>237</v>
      </c>
      <c r="C108" s="11" t="s">
        <v>240</v>
      </c>
      <c r="D108" s="11" t="s">
        <v>241</v>
      </c>
      <c r="E108" s="12">
        <v>75.7</v>
      </c>
      <c r="F108" s="12">
        <f t="shared" si="3"/>
        <v>45.42</v>
      </c>
      <c r="G108" s="13">
        <v>70</v>
      </c>
      <c r="H108" s="13">
        <f t="shared" si="4"/>
        <v>28</v>
      </c>
      <c r="I108" s="13">
        <f t="shared" si="5"/>
        <v>73.42</v>
      </c>
      <c r="J108" s="16">
        <v>2</v>
      </c>
      <c r="K108" s="17"/>
    </row>
    <row r="109" ht="33" customHeight="1" spans="1:11">
      <c r="A109" s="11">
        <v>107</v>
      </c>
      <c r="B109" s="11" t="s">
        <v>237</v>
      </c>
      <c r="C109" s="11" t="s">
        <v>242</v>
      </c>
      <c r="D109" s="11" t="s">
        <v>243</v>
      </c>
      <c r="E109" s="12">
        <v>73.3</v>
      </c>
      <c r="F109" s="12">
        <f t="shared" si="3"/>
        <v>43.98</v>
      </c>
      <c r="G109" s="13">
        <v>73.33</v>
      </c>
      <c r="H109" s="13">
        <f t="shared" si="4"/>
        <v>29.332</v>
      </c>
      <c r="I109" s="13">
        <f t="shared" si="5"/>
        <v>73.312</v>
      </c>
      <c r="J109" s="16">
        <v>3</v>
      </c>
      <c r="K109" s="17"/>
    </row>
    <row r="110" ht="33" customHeight="1" spans="1:11">
      <c r="A110" s="11">
        <v>108</v>
      </c>
      <c r="B110" s="11" t="s">
        <v>237</v>
      </c>
      <c r="C110" s="11" t="s">
        <v>244</v>
      </c>
      <c r="D110" s="11" t="s">
        <v>245</v>
      </c>
      <c r="E110" s="12">
        <v>75.2</v>
      </c>
      <c r="F110" s="12">
        <f t="shared" si="3"/>
        <v>45.12</v>
      </c>
      <c r="G110" s="13">
        <v>70</v>
      </c>
      <c r="H110" s="13">
        <f t="shared" si="4"/>
        <v>28</v>
      </c>
      <c r="I110" s="13">
        <f t="shared" si="5"/>
        <v>73.12</v>
      </c>
      <c r="J110" s="16">
        <v>4</v>
      </c>
      <c r="K110" s="17"/>
    </row>
    <row r="111" ht="33" customHeight="1" spans="1:11">
      <c r="A111" s="11">
        <v>109</v>
      </c>
      <c r="B111" s="11" t="s">
        <v>237</v>
      </c>
      <c r="C111" s="11" t="s">
        <v>246</v>
      </c>
      <c r="D111" s="11" t="s">
        <v>247</v>
      </c>
      <c r="E111" s="12">
        <v>69.9</v>
      </c>
      <c r="F111" s="12">
        <f t="shared" si="3"/>
        <v>41.94</v>
      </c>
      <c r="G111" s="13">
        <v>76</v>
      </c>
      <c r="H111" s="13">
        <f t="shared" si="4"/>
        <v>30.4</v>
      </c>
      <c r="I111" s="13">
        <f t="shared" si="5"/>
        <v>72.34</v>
      </c>
      <c r="J111" s="16">
        <v>5</v>
      </c>
      <c r="K111" s="17"/>
    </row>
    <row r="112" ht="33" customHeight="1" spans="1:11">
      <c r="A112" s="11">
        <v>110</v>
      </c>
      <c r="B112" s="11" t="s">
        <v>237</v>
      </c>
      <c r="C112" s="11" t="s">
        <v>248</v>
      </c>
      <c r="D112" s="11" t="s">
        <v>249</v>
      </c>
      <c r="E112" s="12">
        <v>72.6</v>
      </c>
      <c r="F112" s="12">
        <f t="shared" si="3"/>
        <v>43.56</v>
      </c>
      <c r="G112" s="13">
        <v>71.67</v>
      </c>
      <c r="H112" s="13">
        <f t="shared" si="4"/>
        <v>28.668</v>
      </c>
      <c r="I112" s="13">
        <f t="shared" si="5"/>
        <v>72.228</v>
      </c>
      <c r="J112" s="16">
        <v>6</v>
      </c>
      <c r="K112" s="17"/>
    </row>
    <row r="113" ht="33" customHeight="1" spans="1:11">
      <c r="A113" s="11">
        <v>111</v>
      </c>
      <c r="B113" s="11" t="s">
        <v>237</v>
      </c>
      <c r="C113" s="11" t="s">
        <v>250</v>
      </c>
      <c r="D113" s="11" t="s">
        <v>251</v>
      </c>
      <c r="E113" s="12">
        <v>72.9</v>
      </c>
      <c r="F113" s="12">
        <f t="shared" si="3"/>
        <v>43.74</v>
      </c>
      <c r="G113" s="13">
        <v>71</v>
      </c>
      <c r="H113" s="13">
        <f t="shared" si="4"/>
        <v>28.4</v>
      </c>
      <c r="I113" s="13">
        <f t="shared" si="5"/>
        <v>72.14</v>
      </c>
      <c r="J113" s="16">
        <v>7</v>
      </c>
      <c r="K113" s="17"/>
    </row>
    <row r="114" ht="33" customHeight="1" spans="1:11">
      <c r="A114" s="11">
        <v>112</v>
      </c>
      <c r="B114" s="11" t="s">
        <v>237</v>
      </c>
      <c r="C114" s="11" t="s">
        <v>252</v>
      </c>
      <c r="D114" s="11" t="s">
        <v>253</v>
      </c>
      <c r="E114" s="12">
        <v>66.1</v>
      </c>
      <c r="F114" s="12">
        <f t="shared" si="3"/>
        <v>39.66</v>
      </c>
      <c r="G114" s="13">
        <v>79.67</v>
      </c>
      <c r="H114" s="13">
        <f t="shared" si="4"/>
        <v>31.868</v>
      </c>
      <c r="I114" s="13">
        <f t="shared" si="5"/>
        <v>71.528</v>
      </c>
      <c r="J114" s="16">
        <v>8</v>
      </c>
      <c r="K114" s="17"/>
    </row>
    <row r="115" ht="33" customHeight="1" spans="1:11">
      <c r="A115" s="11">
        <v>113</v>
      </c>
      <c r="B115" s="11" t="s">
        <v>237</v>
      </c>
      <c r="C115" s="11" t="s">
        <v>254</v>
      </c>
      <c r="D115" s="11" t="s">
        <v>255</v>
      </c>
      <c r="E115" s="12">
        <v>72.4</v>
      </c>
      <c r="F115" s="12">
        <f t="shared" si="3"/>
        <v>43.44</v>
      </c>
      <c r="G115" s="13">
        <v>69</v>
      </c>
      <c r="H115" s="13">
        <f t="shared" si="4"/>
        <v>27.6</v>
      </c>
      <c r="I115" s="13">
        <f t="shared" si="5"/>
        <v>71.04</v>
      </c>
      <c r="J115" s="16">
        <v>9</v>
      </c>
      <c r="K115" s="17"/>
    </row>
    <row r="116" ht="33" customHeight="1" spans="1:11">
      <c r="A116" s="11">
        <v>114</v>
      </c>
      <c r="B116" s="11" t="s">
        <v>237</v>
      </c>
      <c r="C116" s="11" t="s">
        <v>256</v>
      </c>
      <c r="D116" s="11" t="s">
        <v>257</v>
      </c>
      <c r="E116" s="12">
        <v>70.7</v>
      </c>
      <c r="F116" s="12">
        <f t="shared" si="3"/>
        <v>42.42</v>
      </c>
      <c r="G116" s="13">
        <v>66.33</v>
      </c>
      <c r="H116" s="13">
        <f t="shared" si="4"/>
        <v>26.532</v>
      </c>
      <c r="I116" s="13">
        <f t="shared" si="5"/>
        <v>68.952</v>
      </c>
      <c r="J116" s="16">
        <v>10</v>
      </c>
      <c r="K116" s="17"/>
    </row>
    <row r="117" ht="33" customHeight="1" spans="1:11">
      <c r="A117" s="11">
        <v>115</v>
      </c>
      <c r="B117" s="11" t="s">
        <v>237</v>
      </c>
      <c r="C117" s="11" t="s">
        <v>258</v>
      </c>
      <c r="D117" s="11" t="s">
        <v>259</v>
      </c>
      <c r="E117" s="12">
        <v>67.1</v>
      </c>
      <c r="F117" s="12">
        <f t="shared" si="3"/>
        <v>40.26</v>
      </c>
      <c r="G117" s="13">
        <v>71</v>
      </c>
      <c r="H117" s="13">
        <f t="shared" si="4"/>
        <v>28.4</v>
      </c>
      <c r="I117" s="13">
        <f t="shared" si="5"/>
        <v>68.66</v>
      </c>
      <c r="J117" s="16">
        <v>11</v>
      </c>
      <c r="K117" s="17"/>
    </row>
    <row r="118" ht="33" customHeight="1" spans="1:11">
      <c r="A118" s="11">
        <v>116</v>
      </c>
      <c r="B118" s="11" t="s">
        <v>237</v>
      </c>
      <c r="C118" s="11" t="s">
        <v>260</v>
      </c>
      <c r="D118" s="11" t="s">
        <v>261</v>
      </c>
      <c r="E118" s="12">
        <v>65.6</v>
      </c>
      <c r="F118" s="12">
        <f t="shared" si="3"/>
        <v>39.36</v>
      </c>
      <c r="G118" s="13">
        <v>73</v>
      </c>
      <c r="H118" s="13">
        <f t="shared" si="4"/>
        <v>29.2</v>
      </c>
      <c r="I118" s="13">
        <f t="shared" si="5"/>
        <v>68.56</v>
      </c>
      <c r="J118" s="16">
        <v>12</v>
      </c>
      <c r="K118" s="17"/>
    </row>
    <row r="119" ht="33" customHeight="1" spans="1:11">
      <c r="A119" s="11">
        <v>117</v>
      </c>
      <c r="B119" s="11" t="s">
        <v>237</v>
      </c>
      <c r="C119" s="11" t="s">
        <v>262</v>
      </c>
      <c r="D119" s="11" t="s">
        <v>263</v>
      </c>
      <c r="E119" s="12">
        <v>65</v>
      </c>
      <c r="F119" s="12">
        <f t="shared" si="3"/>
        <v>39</v>
      </c>
      <c r="G119" s="13">
        <v>73.67</v>
      </c>
      <c r="H119" s="13">
        <f t="shared" si="4"/>
        <v>29.468</v>
      </c>
      <c r="I119" s="13">
        <f t="shared" si="5"/>
        <v>68.468</v>
      </c>
      <c r="J119" s="16">
        <v>13</v>
      </c>
      <c r="K119" s="17"/>
    </row>
    <row r="120" ht="33" customHeight="1" spans="1:11">
      <c r="A120" s="11">
        <v>118</v>
      </c>
      <c r="B120" s="11" t="s">
        <v>237</v>
      </c>
      <c r="C120" s="11" t="s">
        <v>264</v>
      </c>
      <c r="D120" s="11" t="s">
        <v>265</v>
      </c>
      <c r="E120" s="12">
        <v>63.8</v>
      </c>
      <c r="F120" s="12">
        <f t="shared" si="3"/>
        <v>38.28</v>
      </c>
      <c r="G120" s="13">
        <v>73</v>
      </c>
      <c r="H120" s="13">
        <f t="shared" si="4"/>
        <v>29.2</v>
      </c>
      <c r="I120" s="13">
        <f t="shared" si="5"/>
        <v>67.48</v>
      </c>
      <c r="J120" s="16">
        <v>14</v>
      </c>
      <c r="K120" s="17"/>
    </row>
    <row r="121" ht="33" customHeight="1" spans="1:11">
      <c r="A121" s="11">
        <v>119</v>
      </c>
      <c r="B121" s="11" t="s">
        <v>237</v>
      </c>
      <c r="C121" s="11" t="s">
        <v>266</v>
      </c>
      <c r="D121" s="11" t="s">
        <v>267</v>
      </c>
      <c r="E121" s="12">
        <v>64.8</v>
      </c>
      <c r="F121" s="12">
        <f t="shared" si="3"/>
        <v>38.88</v>
      </c>
      <c r="G121" s="13">
        <v>69</v>
      </c>
      <c r="H121" s="13">
        <f t="shared" si="4"/>
        <v>27.6</v>
      </c>
      <c r="I121" s="13">
        <f t="shared" si="5"/>
        <v>66.48</v>
      </c>
      <c r="J121" s="16">
        <v>15</v>
      </c>
      <c r="K121" s="17"/>
    </row>
    <row r="122" ht="33" customHeight="1" spans="1:11">
      <c r="A122" s="11">
        <v>120</v>
      </c>
      <c r="B122" s="11" t="s">
        <v>268</v>
      </c>
      <c r="C122" s="11" t="s">
        <v>269</v>
      </c>
      <c r="D122" s="11" t="s">
        <v>270</v>
      </c>
      <c r="E122" s="12">
        <v>82.7</v>
      </c>
      <c r="F122" s="12">
        <f t="shared" si="3"/>
        <v>49.62</v>
      </c>
      <c r="G122" s="18">
        <v>81</v>
      </c>
      <c r="H122" s="13">
        <f t="shared" si="4"/>
        <v>32.4</v>
      </c>
      <c r="I122" s="13">
        <f t="shared" si="5"/>
        <v>82.02</v>
      </c>
      <c r="J122" s="16">
        <v>1</v>
      </c>
      <c r="K122" s="17"/>
    </row>
    <row r="123" ht="33" customHeight="1" spans="1:11">
      <c r="A123" s="11">
        <v>121</v>
      </c>
      <c r="B123" s="11" t="s">
        <v>268</v>
      </c>
      <c r="C123" s="11" t="s">
        <v>271</v>
      </c>
      <c r="D123" s="11" t="s">
        <v>272</v>
      </c>
      <c r="E123" s="12">
        <v>83.1</v>
      </c>
      <c r="F123" s="12">
        <f t="shared" si="3"/>
        <v>49.86</v>
      </c>
      <c r="G123" s="18">
        <v>77</v>
      </c>
      <c r="H123" s="13">
        <f t="shared" si="4"/>
        <v>30.8</v>
      </c>
      <c r="I123" s="13">
        <f t="shared" si="5"/>
        <v>80.66</v>
      </c>
      <c r="J123" s="16">
        <v>2</v>
      </c>
      <c r="K123" s="17"/>
    </row>
    <row r="124" ht="33" customHeight="1" spans="1:11">
      <c r="A124" s="11">
        <v>122</v>
      </c>
      <c r="B124" s="11" t="s">
        <v>268</v>
      </c>
      <c r="C124" s="11" t="s">
        <v>273</v>
      </c>
      <c r="D124" s="11" t="s">
        <v>274</v>
      </c>
      <c r="E124" s="12">
        <v>82.1</v>
      </c>
      <c r="F124" s="12">
        <f t="shared" si="3"/>
        <v>49.26</v>
      </c>
      <c r="G124" s="18">
        <v>77.33</v>
      </c>
      <c r="H124" s="13">
        <f t="shared" si="4"/>
        <v>30.932</v>
      </c>
      <c r="I124" s="13">
        <f t="shared" si="5"/>
        <v>80.192</v>
      </c>
      <c r="J124" s="16">
        <v>3</v>
      </c>
      <c r="K124" s="17"/>
    </row>
    <row r="125" ht="33" customHeight="1" spans="1:11">
      <c r="A125" s="11">
        <v>123</v>
      </c>
      <c r="B125" s="11" t="s">
        <v>268</v>
      </c>
      <c r="C125" s="11" t="s">
        <v>275</v>
      </c>
      <c r="D125" s="11" t="s">
        <v>276</v>
      </c>
      <c r="E125" s="12">
        <v>82.2</v>
      </c>
      <c r="F125" s="12">
        <f t="shared" si="3"/>
        <v>49.32</v>
      </c>
      <c r="G125" s="18">
        <v>73</v>
      </c>
      <c r="H125" s="13">
        <f t="shared" si="4"/>
        <v>29.2</v>
      </c>
      <c r="I125" s="13">
        <f t="shared" si="5"/>
        <v>78.52</v>
      </c>
      <c r="J125" s="16">
        <v>4</v>
      </c>
      <c r="K125" s="17"/>
    </row>
    <row r="126" ht="33" customHeight="1" spans="1:11">
      <c r="A126" s="11">
        <v>124</v>
      </c>
      <c r="B126" s="11" t="s">
        <v>268</v>
      </c>
      <c r="C126" s="11" t="s">
        <v>277</v>
      </c>
      <c r="D126" s="11" t="s">
        <v>278</v>
      </c>
      <c r="E126" s="12">
        <v>81.4</v>
      </c>
      <c r="F126" s="12">
        <f t="shared" si="3"/>
        <v>48.84</v>
      </c>
      <c r="G126" s="18">
        <v>73.33</v>
      </c>
      <c r="H126" s="13">
        <f t="shared" si="4"/>
        <v>29.332</v>
      </c>
      <c r="I126" s="13">
        <f t="shared" si="5"/>
        <v>78.172</v>
      </c>
      <c r="J126" s="16">
        <v>5</v>
      </c>
      <c r="K126" s="17"/>
    </row>
    <row r="127" ht="33" customHeight="1" spans="1:11">
      <c r="A127" s="11">
        <v>125</v>
      </c>
      <c r="B127" s="11" t="s">
        <v>268</v>
      </c>
      <c r="C127" s="11" t="s">
        <v>279</v>
      </c>
      <c r="D127" s="11" t="s">
        <v>280</v>
      </c>
      <c r="E127" s="12">
        <v>84.1</v>
      </c>
      <c r="F127" s="12">
        <f t="shared" si="3"/>
        <v>50.46</v>
      </c>
      <c r="G127" s="18">
        <v>0</v>
      </c>
      <c r="H127" s="13">
        <f t="shared" si="4"/>
        <v>0</v>
      </c>
      <c r="I127" s="13">
        <f t="shared" si="5"/>
        <v>50.46</v>
      </c>
      <c r="J127" s="16"/>
      <c r="K127" s="17" t="s">
        <v>39</v>
      </c>
    </row>
    <row r="128" ht="33" customHeight="1" spans="1:11">
      <c r="A128" s="11">
        <v>126</v>
      </c>
      <c r="B128" s="11" t="s">
        <v>281</v>
      </c>
      <c r="C128" s="11" t="s">
        <v>282</v>
      </c>
      <c r="D128" s="11" t="s">
        <v>283</v>
      </c>
      <c r="E128" s="12">
        <v>82</v>
      </c>
      <c r="F128" s="12">
        <f t="shared" si="3"/>
        <v>49.2</v>
      </c>
      <c r="G128" s="18">
        <v>84</v>
      </c>
      <c r="H128" s="13">
        <f t="shared" si="4"/>
        <v>33.6</v>
      </c>
      <c r="I128" s="13">
        <f t="shared" si="5"/>
        <v>82.8</v>
      </c>
      <c r="J128" s="16" t="s">
        <v>284</v>
      </c>
      <c r="K128" s="17"/>
    </row>
    <row r="129" ht="33" customHeight="1" spans="1:11">
      <c r="A129" s="11">
        <v>127</v>
      </c>
      <c r="B129" s="11" t="s">
        <v>281</v>
      </c>
      <c r="C129" s="11" t="s">
        <v>285</v>
      </c>
      <c r="D129" s="11" t="s">
        <v>286</v>
      </c>
      <c r="E129" s="12">
        <v>80.6</v>
      </c>
      <c r="F129" s="12">
        <f t="shared" si="3"/>
        <v>48.36</v>
      </c>
      <c r="G129" s="18">
        <v>83.33</v>
      </c>
      <c r="H129" s="13">
        <f t="shared" si="4"/>
        <v>33.332</v>
      </c>
      <c r="I129" s="13">
        <f t="shared" si="5"/>
        <v>81.692</v>
      </c>
      <c r="J129" s="16" t="s">
        <v>287</v>
      </c>
      <c r="K129" s="17"/>
    </row>
    <row r="130" ht="33" customHeight="1" spans="1:11">
      <c r="A130" s="11">
        <v>128</v>
      </c>
      <c r="B130" s="11" t="s">
        <v>281</v>
      </c>
      <c r="C130" s="11" t="s">
        <v>288</v>
      </c>
      <c r="D130" s="11" t="s">
        <v>289</v>
      </c>
      <c r="E130" s="12">
        <v>83.8</v>
      </c>
      <c r="F130" s="12">
        <f t="shared" si="3"/>
        <v>50.28</v>
      </c>
      <c r="G130" s="18">
        <v>76.33</v>
      </c>
      <c r="H130" s="13">
        <f t="shared" si="4"/>
        <v>30.532</v>
      </c>
      <c r="I130" s="13">
        <f t="shared" si="5"/>
        <v>80.812</v>
      </c>
      <c r="J130" s="16" t="s">
        <v>290</v>
      </c>
      <c r="K130" s="17"/>
    </row>
    <row r="131" ht="33" customHeight="1" spans="1:11">
      <c r="A131" s="11">
        <v>129</v>
      </c>
      <c r="B131" s="11" t="s">
        <v>281</v>
      </c>
      <c r="C131" s="11" t="s">
        <v>291</v>
      </c>
      <c r="D131" s="11" t="s">
        <v>292</v>
      </c>
      <c r="E131" s="12">
        <v>79.6</v>
      </c>
      <c r="F131" s="12">
        <f t="shared" ref="F131:F194" si="6">E131*0.6</f>
        <v>47.76</v>
      </c>
      <c r="G131" s="18">
        <v>81</v>
      </c>
      <c r="H131" s="13">
        <f t="shared" ref="H131:H194" si="7">G131*0.4</f>
        <v>32.4</v>
      </c>
      <c r="I131" s="13">
        <f t="shared" ref="I131:I194" si="8">F131+H131</f>
        <v>80.16</v>
      </c>
      <c r="J131" s="16" t="s">
        <v>293</v>
      </c>
      <c r="K131" s="17"/>
    </row>
    <row r="132" ht="33" customHeight="1" spans="1:11">
      <c r="A132" s="11">
        <v>130</v>
      </c>
      <c r="B132" s="11" t="s">
        <v>281</v>
      </c>
      <c r="C132" s="11" t="s">
        <v>294</v>
      </c>
      <c r="D132" s="11" t="s">
        <v>295</v>
      </c>
      <c r="E132" s="12">
        <v>81.1</v>
      </c>
      <c r="F132" s="12">
        <f t="shared" si="6"/>
        <v>48.66</v>
      </c>
      <c r="G132" s="18">
        <v>78.67</v>
      </c>
      <c r="H132" s="13">
        <f t="shared" si="7"/>
        <v>31.468</v>
      </c>
      <c r="I132" s="13">
        <f t="shared" si="8"/>
        <v>80.128</v>
      </c>
      <c r="J132" s="16" t="s">
        <v>296</v>
      </c>
      <c r="K132" s="17"/>
    </row>
    <row r="133" ht="33" customHeight="1" spans="1:11">
      <c r="A133" s="11">
        <v>131</v>
      </c>
      <c r="B133" s="11" t="s">
        <v>281</v>
      </c>
      <c r="C133" s="11" t="s">
        <v>297</v>
      </c>
      <c r="D133" s="11" t="s">
        <v>298</v>
      </c>
      <c r="E133" s="12">
        <v>80</v>
      </c>
      <c r="F133" s="12">
        <f t="shared" si="6"/>
        <v>48</v>
      </c>
      <c r="G133" s="18">
        <v>79.33</v>
      </c>
      <c r="H133" s="13">
        <f t="shared" si="7"/>
        <v>31.732</v>
      </c>
      <c r="I133" s="13">
        <f t="shared" si="8"/>
        <v>79.732</v>
      </c>
      <c r="J133" s="16" t="s">
        <v>299</v>
      </c>
      <c r="K133" s="17"/>
    </row>
    <row r="134" ht="33" customHeight="1" spans="1:11">
      <c r="A134" s="11">
        <v>132</v>
      </c>
      <c r="B134" s="11" t="s">
        <v>281</v>
      </c>
      <c r="C134" s="11" t="s">
        <v>300</v>
      </c>
      <c r="D134" s="11" t="s">
        <v>301</v>
      </c>
      <c r="E134" s="12">
        <v>83</v>
      </c>
      <c r="F134" s="12">
        <f t="shared" si="6"/>
        <v>49.8</v>
      </c>
      <c r="G134" s="18">
        <v>74.67</v>
      </c>
      <c r="H134" s="13">
        <f t="shared" si="7"/>
        <v>29.868</v>
      </c>
      <c r="I134" s="13">
        <f t="shared" si="8"/>
        <v>79.668</v>
      </c>
      <c r="J134" s="16" t="s">
        <v>302</v>
      </c>
      <c r="K134" s="17"/>
    </row>
    <row r="135" ht="33" customHeight="1" spans="1:11">
      <c r="A135" s="11">
        <v>133</v>
      </c>
      <c r="B135" s="11" t="s">
        <v>281</v>
      </c>
      <c r="C135" s="11" t="s">
        <v>303</v>
      </c>
      <c r="D135" s="11" t="s">
        <v>304</v>
      </c>
      <c r="E135" s="12">
        <v>80.6</v>
      </c>
      <c r="F135" s="12">
        <f t="shared" si="6"/>
        <v>48.36</v>
      </c>
      <c r="G135" s="18">
        <v>77.67</v>
      </c>
      <c r="H135" s="13">
        <f t="shared" si="7"/>
        <v>31.068</v>
      </c>
      <c r="I135" s="13">
        <f t="shared" si="8"/>
        <v>79.428</v>
      </c>
      <c r="J135" s="16" t="s">
        <v>305</v>
      </c>
      <c r="K135" s="17"/>
    </row>
    <row r="136" ht="33" customHeight="1" spans="1:11">
      <c r="A136" s="11">
        <v>134</v>
      </c>
      <c r="B136" s="11" t="s">
        <v>281</v>
      </c>
      <c r="C136" s="11" t="s">
        <v>306</v>
      </c>
      <c r="D136" s="11" t="s">
        <v>307</v>
      </c>
      <c r="E136" s="12">
        <v>81.8</v>
      </c>
      <c r="F136" s="12">
        <f t="shared" si="6"/>
        <v>49.08</v>
      </c>
      <c r="G136" s="18">
        <v>75</v>
      </c>
      <c r="H136" s="13">
        <f t="shared" si="7"/>
        <v>30</v>
      </c>
      <c r="I136" s="13">
        <f t="shared" si="8"/>
        <v>79.08</v>
      </c>
      <c r="J136" s="16" t="s">
        <v>308</v>
      </c>
      <c r="K136" s="17"/>
    </row>
    <row r="137" ht="33" customHeight="1" spans="1:11">
      <c r="A137" s="11">
        <v>135</v>
      </c>
      <c r="B137" s="11" t="s">
        <v>281</v>
      </c>
      <c r="C137" s="11" t="s">
        <v>309</v>
      </c>
      <c r="D137" s="11" t="s">
        <v>310</v>
      </c>
      <c r="E137" s="12">
        <v>80.2</v>
      </c>
      <c r="F137" s="12">
        <f t="shared" si="6"/>
        <v>48.12</v>
      </c>
      <c r="G137" s="18">
        <v>77</v>
      </c>
      <c r="H137" s="13">
        <f t="shared" si="7"/>
        <v>30.8</v>
      </c>
      <c r="I137" s="13">
        <f t="shared" si="8"/>
        <v>78.92</v>
      </c>
      <c r="J137" s="16" t="s">
        <v>311</v>
      </c>
      <c r="K137" s="17"/>
    </row>
    <row r="138" ht="33" customHeight="1" spans="1:11">
      <c r="A138" s="11">
        <v>136</v>
      </c>
      <c r="B138" s="11" t="s">
        <v>281</v>
      </c>
      <c r="C138" s="11" t="s">
        <v>312</v>
      </c>
      <c r="D138" s="11" t="s">
        <v>313</v>
      </c>
      <c r="E138" s="12">
        <v>80.8</v>
      </c>
      <c r="F138" s="12">
        <f t="shared" si="6"/>
        <v>48.48</v>
      </c>
      <c r="G138" s="18">
        <v>75.67</v>
      </c>
      <c r="H138" s="13">
        <f t="shared" si="7"/>
        <v>30.268</v>
      </c>
      <c r="I138" s="13">
        <f t="shared" si="8"/>
        <v>78.748</v>
      </c>
      <c r="J138" s="16" t="s">
        <v>314</v>
      </c>
      <c r="K138" s="17"/>
    </row>
    <row r="139" ht="33" customHeight="1" spans="1:11">
      <c r="A139" s="11">
        <v>137</v>
      </c>
      <c r="B139" s="11" t="s">
        <v>281</v>
      </c>
      <c r="C139" s="11" t="s">
        <v>315</v>
      </c>
      <c r="D139" s="11" t="s">
        <v>316</v>
      </c>
      <c r="E139" s="12">
        <v>79.2</v>
      </c>
      <c r="F139" s="12">
        <f t="shared" si="6"/>
        <v>47.52</v>
      </c>
      <c r="G139" s="18">
        <v>77</v>
      </c>
      <c r="H139" s="13">
        <f t="shared" si="7"/>
        <v>30.8</v>
      </c>
      <c r="I139" s="13">
        <f t="shared" si="8"/>
        <v>78.32</v>
      </c>
      <c r="J139" s="16" t="s">
        <v>317</v>
      </c>
      <c r="K139" s="17"/>
    </row>
    <row r="140" ht="33" customHeight="1" spans="1:11">
      <c r="A140" s="11">
        <v>138</v>
      </c>
      <c r="B140" s="11" t="s">
        <v>281</v>
      </c>
      <c r="C140" s="11" t="s">
        <v>318</v>
      </c>
      <c r="D140" s="11" t="s">
        <v>319</v>
      </c>
      <c r="E140" s="12">
        <v>79.1</v>
      </c>
      <c r="F140" s="12">
        <f t="shared" si="6"/>
        <v>47.46</v>
      </c>
      <c r="G140" s="18">
        <v>76.67</v>
      </c>
      <c r="H140" s="13">
        <f t="shared" si="7"/>
        <v>30.668</v>
      </c>
      <c r="I140" s="13">
        <f t="shared" si="8"/>
        <v>78.128</v>
      </c>
      <c r="J140" s="16" t="s">
        <v>320</v>
      </c>
      <c r="K140" s="17"/>
    </row>
    <row r="141" ht="33" customHeight="1" spans="1:11">
      <c r="A141" s="11">
        <v>139</v>
      </c>
      <c r="B141" s="11" t="s">
        <v>281</v>
      </c>
      <c r="C141" s="11" t="s">
        <v>321</v>
      </c>
      <c r="D141" s="11" t="s">
        <v>322</v>
      </c>
      <c r="E141" s="12">
        <v>80.7</v>
      </c>
      <c r="F141" s="12">
        <f t="shared" si="6"/>
        <v>48.42</v>
      </c>
      <c r="G141" s="18">
        <v>72.33</v>
      </c>
      <c r="H141" s="13">
        <f t="shared" si="7"/>
        <v>28.932</v>
      </c>
      <c r="I141" s="13">
        <f t="shared" si="8"/>
        <v>77.352</v>
      </c>
      <c r="J141" s="16" t="s">
        <v>323</v>
      </c>
      <c r="K141" s="17"/>
    </row>
    <row r="142" ht="33" customHeight="1" spans="1:11">
      <c r="A142" s="11">
        <v>140</v>
      </c>
      <c r="B142" s="11" t="s">
        <v>281</v>
      </c>
      <c r="C142" s="11" t="s">
        <v>324</v>
      </c>
      <c r="D142" s="11" t="s">
        <v>325</v>
      </c>
      <c r="E142" s="12">
        <v>81.7</v>
      </c>
      <c r="F142" s="12">
        <f t="shared" si="6"/>
        <v>49.02</v>
      </c>
      <c r="G142" s="18">
        <v>67</v>
      </c>
      <c r="H142" s="13">
        <f t="shared" si="7"/>
        <v>26.8</v>
      </c>
      <c r="I142" s="13">
        <f t="shared" si="8"/>
        <v>75.82</v>
      </c>
      <c r="J142" s="16" t="s">
        <v>326</v>
      </c>
      <c r="K142" s="17"/>
    </row>
    <row r="143" ht="33" customHeight="1" spans="1:11">
      <c r="A143" s="11">
        <v>141</v>
      </c>
      <c r="B143" s="11" t="s">
        <v>281</v>
      </c>
      <c r="C143" s="11" t="s">
        <v>327</v>
      </c>
      <c r="D143" s="11" t="s">
        <v>328</v>
      </c>
      <c r="E143" s="12">
        <v>79.1</v>
      </c>
      <c r="F143" s="12">
        <f t="shared" si="6"/>
        <v>47.46</v>
      </c>
      <c r="G143" s="18">
        <v>68</v>
      </c>
      <c r="H143" s="13">
        <f t="shared" si="7"/>
        <v>27.2</v>
      </c>
      <c r="I143" s="13">
        <f t="shared" si="8"/>
        <v>74.66</v>
      </c>
      <c r="J143" s="16" t="s">
        <v>329</v>
      </c>
      <c r="K143" s="17"/>
    </row>
    <row r="144" ht="33" customHeight="1" spans="1:11">
      <c r="A144" s="11">
        <v>142</v>
      </c>
      <c r="B144" s="11" t="s">
        <v>330</v>
      </c>
      <c r="C144" s="11" t="s">
        <v>331</v>
      </c>
      <c r="D144" s="11" t="s">
        <v>332</v>
      </c>
      <c r="E144" s="12">
        <v>76.9</v>
      </c>
      <c r="F144" s="12">
        <f t="shared" si="6"/>
        <v>46.14</v>
      </c>
      <c r="G144" s="18">
        <v>82.33</v>
      </c>
      <c r="H144" s="13">
        <f t="shared" si="7"/>
        <v>32.932</v>
      </c>
      <c r="I144" s="13">
        <f t="shared" si="8"/>
        <v>79.072</v>
      </c>
      <c r="J144" s="16" t="s">
        <v>284</v>
      </c>
      <c r="K144" s="17"/>
    </row>
    <row r="145" ht="33" customHeight="1" spans="1:11">
      <c r="A145" s="11">
        <v>143</v>
      </c>
      <c r="B145" s="11" t="s">
        <v>330</v>
      </c>
      <c r="C145" s="11" t="s">
        <v>333</v>
      </c>
      <c r="D145" s="11" t="s">
        <v>334</v>
      </c>
      <c r="E145" s="12">
        <v>83.1</v>
      </c>
      <c r="F145" s="12">
        <f t="shared" si="6"/>
        <v>49.86</v>
      </c>
      <c r="G145" s="18">
        <v>72</v>
      </c>
      <c r="H145" s="13">
        <f t="shared" si="7"/>
        <v>28.8</v>
      </c>
      <c r="I145" s="13">
        <f t="shared" si="8"/>
        <v>78.66</v>
      </c>
      <c r="J145" s="16" t="s">
        <v>287</v>
      </c>
      <c r="K145" s="17"/>
    </row>
    <row r="146" ht="33" customHeight="1" spans="1:11">
      <c r="A146" s="11">
        <v>144</v>
      </c>
      <c r="B146" s="11" t="s">
        <v>330</v>
      </c>
      <c r="C146" s="11" t="s">
        <v>335</v>
      </c>
      <c r="D146" s="11" t="s">
        <v>336</v>
      </c>
      <c r="E146" s="12">
        <v>75.9</v>
      </c>
      <c r="F146" s="12">
        <f t="shared" si="6"/>
        <v>45.54</v>
      </c>
      <c r="G146" s="18">
        <v>82.33</v>
      </c>
      <c r="H146" s="13">
        <f t="shared" si="7"/>
        <v>32.932</v>
      </c>
      <c r="I146" s="13">
        <f t="shared" si="8"/>
        <v>78.472</v>
      </c>
      <c r="J146" s="16" t="s">
        <v>290</v>
      </c>
      <c r="K146" s="17"/>
    </row>
    <row r="147" ht="33" customHeight="1" spans="1:11">
      <c r="A147" s="11">
        <v>145</v>
      </c>
      <c r="B147" s="11" t="s">
        <v>330</v>
      </c>
      <c r="C147" s="11" t="s">
        <v>337</v>
      </c>
      <c r="D147" s="11" t="s">
        <v>338</v>
      </c>
      <c r="E147" s="12">
        <v>75.7</v>
      </c>
      <c r="F147" s="12">
        <f t="shared" si="6"/>
        <v>45.42</v>
      </c>
      <c r="G147" s="18">
        <v>80.67</v>
      </c>
      <c r="H147" s="13">
        <f t="shared" si="7"/>
        <v>32.268</v>
      </c>
      <c r="I147" s="13">
        <f t="shared" si="8"/>
        <v>77.688</v>
      </c>
      <c r="J147" s="16" t="s">
        <v>293</v>
      </c>
      <c r="K147" s="17"/>
    </row>
    <row r="148" ht="33" customHeight="1" spans="1:11">
      <c r="A148" s="11">
        <v>146</v>
      </c>
      <c r="B148" s="11" t="s">
        <v>330</v>
      </c>
      <c r="C148" s="11" t="s">
        <v>339</v>
      </c>
      <c r="D148" s="11" t="s">
        <v>340</v>
      </c>
      <c r="E148" s="12">
        <v>78.4</v>
      </c>
      <c r="F148" s="12">
        <f t="shared" si="6"/>
        <v>47.04</v>
      </c>
      <c r="G148" s="18">
        <v>75.33</v>
      </c>
      <c r="H148" s="13">
        <f t="shared" si="7"/>
        <v>30.132</v>
      </c>
      <c r="I148" s="13">
        <f t="shared" si="8"/>
        <v>77.172</v>
      </c>
      <c r="J148" s="16" t="s">
        <v>296</v>
      </c>
      <c r="K148" s="17"/>
    </row>
    <row r="149" ht="33" customHeight="1" spans="1:11">
      <c r="A149" s="11">
        <v>147</v>
      </c>
      <c r="B149" s="11" t="s">
        <v>330</v>
      </c>
      <c r="C149" s="11" t="s">
        <v>341</v>
      </c>
      <c r="D149" s="11" t="s">
        <v>342</v>
      </c>
      <c r="E149" s="12">
        <v>75.6</v>
      </c>
      <c r="F149" s="12">
        <f t="shared" si="6"/>
        <v>45.36</v>
      </c>
      <c r="G149" s="18">
        <v>76</v>
      </c>
      <c r="H149" s="13">
        <f t="shared" si="7"/>
        <v>30.4</v>
      </c>
      <c r="I149" s="13">
        <f t="shared" si="8"/>
        <v>75.76</v>
      </c>
      <c r="J149" s="16" t="s">
        <v>299</v>
      </c>
      <c r="K149" s="17"/>
    </row>
    <row r="150" ht="33" customHeight="1" spans="1:11">
      <c r="A150" s="11">
        <v>148</v>
      </c>
      <c r="B150" s="11" t="s">
        <v>343</v>
      </c>
      <c r="C150" s="11" t="s">
        <v>344</v>
      </c>
      <c r="D150" s="11" t="s">
        <v>345</v>
      </c>
      <c r="E150" s="12">
        <v>73.6</v>
      </c>
      <c r="F150" s="12">
        <f t="shared" si="6"/>
        <v>44.16</v>
      </c>
      <c r="G150" s="18">
        <v>79</v>
      </c>
      <c r="H150" s="13">
        <f t="shared" si="7"/>
        <v>31.6</v>
      </c>
      <c r="I150" s="13">
        <f t="shared" si="8"/>
        <v>75.76</v>
      </c>
      <c r="J150" s="16">
        <v>1</v>
      </c>
      <c r="K150" s="17"/>
    </row>
    <row r="151" ht="33" customHeight="1" spans="1:11">
      <c r="A151" s="11">
        <v>149</v>
      </c>
      <c r="B151" s="11" t="s">
        <v>343</v>
      </c>
      <c r="C151" s="11" t="s">
        <v>346</v>
      </c>
      <c r="D151" s="11" t="s">
        <v>347</v>
      </c>
      <c r="E151" s="12">
        <v>74.5</v>
      </c>
      <c r="F151" s="12">
        <f t="shared" si="6"/>
        <v>44.7</v>
      </c>
      <c r="G151" s="18">
        <v>76.67</v>
      </c>
      <c r="H151" s="13">
        <f t="shared" si="7"/>
        <v>30.668</v>
      </c>
      <c r="I151" s="13">
        <f t="shared" si="8"/>
        <v>75.368</v>
      </c>
      <c r="J151" s="16">
        <v>2</v>
      </c>
      <c r="K151" s="17"/>
    </row>
    <row r="152" ht="33" customHeight="1" spans="1:11">
      <c r="A152" s="11">
        <v>150</v>
      </c>
      <c r="B152" s="11" t="s">
        <v>343</v>
      </c>
      <c r="C152" s="11" t="s">
        <v>348</v>
      </c>
      <c r="D152" s="11" t="s">
        <v>349</v>
      </c>
      <c r="E152" s="12">
        <v>74.1</v>
      </c>
      <c r="F152" s="12">
        <f t="shared" si="6"/>
        <v>44.46</v>
      </c>
      <c r="G152" s="18">
        <v>74.33</v>
      </c>
      <c r="H152" s="13">
        <f t="shared" si="7"/>
        <v>29.732</v>
      </c>
      <c r="I152" s="13">
        <f t="shared" si="8"/>
        <v>74.192</v>
      </c>
      <c r="J152" s="16">
        <v>3</v>
      </c>
      <c r="K152" s="17"/>
    </row>
    <row r="153" ht="33" customHeight="1" spans="1:11">
      <c r="A153" s="11">
        <v>151</v>
      </c>
      <c r="B153" s="11" t="s">
        <v>350</v>
      </c>
      <c r="C153" s="11" t="s">
        <v>351</v>
      </c>
      <c r="D153" s="11" t="s">
        <v>352</v>
      </c>
      <c r="E153" s="12">
        <v>75.32</v>
      </c>
      <c r="F153" s="12">
        <f t="shared" si="6"/>
        <v>45.192</v>
      </c>
      <c r="G153" s="18">
        <v>84.67</v>
      </c>
      <c r="H153" s="13">
        <f t="shared" si="7"/>
        <v>33.868</v>
      </c>
      <c r="I153" s="13">
        <f t="shared" si="8"/>
        <v>79.06</v>
      </c>
      <c r="J153" s="16">
        <v>1</v>
      </c>
      <c r="K153" s="17"/>
    </row>
    <row r="154" ht="33" customHeight="1" spans="1:11">
      <c r="A154" s="11">
        <v>152</v>
      </c>
      <c r="B154" s="11" t="s">
        <v>350</v>
      </c>
      <c r="C154" s="11" t="s">
        <v>353</v>
      </c>
      <c r="D154" s="11" t="s">
        <v>354</v>
      </c>
      <c r="E154" s="12">
        <v>73.62</v>
      </c>
      <c r="F154" s="12">
        <f t="shared" si="6"/>
        <v>44.172</v>
      </c>
      <c r="G154" s="18">
        <v>85</v>
      </c>
      <c r="H154" s="13">
        <f t="shared" si="7"/>
        <v>34</v>
      </c>
      <c r="I154" s="13">
        <f t="shared" si="8"/>
        <v>78.172</v>
      </c>
      <c r="J154" s="16">
        <v>2</v>
      </c>
      <c r="K154" s="17"/>
    </row>
    <row r="155" ht="33" customHeight="1" spans="1:11">
      <c r="A155" s="11">
        <v>153</v>
      </c>
      <c r="B155" s="11" t="s">
        <v>350</v>
      </c>
      <c r="C155" s="11" t="s">
        <v>355</v>
      </c>
      <c r="D155" s="11" t="s">
        <v>356</v>
      </c>
      <c r="E155" s="12">
        <v>73.13</v>
      </c>
      <c r="F155" s="12">
        <f t="shared" si="6"/>
        <v>43.878</v>
      </c>
      <c r="G155" s="18">
        <v>83.66</v>
      </c>
      <c r="H155" s="13">
        <f t="shared" si="7"/>
        <v>33.464</v>
      </c>
      <c r="I155" s="13">
        <f t="shared" si="8"/>
        <v>77.342</v>
      </c>
      <c r="J155" s="16">
        <v>3</v>
      </c>
      <c r="K155" s="17"/>
    </row>
    <row r="156" ht="33" customHeight="1" spans="1:11">
      <c r="A156" s="11">
        <v>154</v>
      </c>
      <c r="B156" s="11" t="s">
        <v>350</v>
      </c>
      <c r="C156" s="11" t="s">
        <v>357</v>
      </c>
      <c r="D156" s="11" t="s">
        <v>358</v>
      </c>
      <c r="E156" s="12">
        <v>79.24</v>
      </c>
      <c r="F156" s="12">
        <f t="shared" si="6"/>
        <v>47.544</v>
      </c>
      <c r="G156" s="18">
        <v>73.33</v>
      </c>
      <c r="H156" s="13">
        <f t="shared" si="7"/>
        <v>29.332</v>
      </c>
      <c r="I156" s="13">
        <f t="shared" si="8"/>
        <v>76.876</v>
      </c>
      <c r="J156" s="16">
        <v>4</v>
      </c>
      <c r="K156" s="17"/>
    </row>
    <row r="157" ht="33" customHeight="1" spans="1:11">
      <c r="A157" s="11">
        <v>155</v>
      </c>
      <c r="B157" s="11" t="s">
        <v>350</v>
      </c>
      <c r="C157" s="11" t="s">
        <v>359</v>
      </c>
      <c r="D157" s="11" t="s">
        <v>360</v>
      </c>
      <c r="E157" s="12">
        <v>68.61</v>
      </c>
      <c r="F157" s="12">
        <f t="shared" si="6"/>
        <v>41.166</v>
      </c>
      <c r="G157" s="18">
        <v>81</v>
      </c>
      <c r="H157" s="13">
        <f t="shared" si="7"/>
        <v>32.4</v>
      </c>
      <c r="I157" s="13">
        <f t="shared" si="8"/>
        <v>73.566</v>
      </c>
      <c r="J157" s="16">
        <v>5</v>
      </c>
      <c r="K157" s="17"/>
    </row>
    <row r="158" ht="33" customHeight="1" spans="1:11">
      <c r="A158" s="11">
        <v>156</v>
      </c>
      <c r="B158" s="11" t="s">
        <v>350</v>
      </c>
      <c r="C158" s="11" t="s">
        <v>361</v>
      </c>
      <c r="D158" s="11" t="s">
        <v>362</v>
      </c>
      <c r="E158" s="12">
        <v>73.02</v>
      </c>
      <c r="F158" s="12">
        <f t="shared" si="6"/>
        <v>43.812</v>
      </c>
      <c r="G158" s="18">
        <v>74.16</v>
      </c>
      <c r="H158" s="13">
        <f t="shared" si="7"/>
        <v>29.664</v>
      </c>
      <c r="I158" s="13">
        <f t="shared" si="8"/>
        <v>73.476</v>
      </c>
      <c r="J158" s="16">
        <v>6</v>
      </c>
      <c r="K158" s="17"/>
    </row>
    <row r="159" ht="33" customHeight="1" spans="1:11">
      <c r="A159" s="11">
        <v>157</v>
      </c>
      <c r="B159" s="11" t="s">
        <v>350</v>
      </c>
      <c r="C159" s="11" t="s">
        <v>363</v>
      </c>
      <c r="D159" s="11" t="s">
        <v>364</v>
      </c>
      <c r="E159" s="12">
        <v>69.07</v>
      </c>
      <c r="F159" s="12">
        <f t="shared" si="6"/>
        <v>41.442</v>
      </c>
      <c r="G159" s="18">
        <v>80</v>
      </c>
      <c r="H159" s="13">
        <f t="shared" si="7"/>
        <v>32</v>
      </c>
      <c r="I159" s="13">
        <f t="shared" si="8"/>
        <v>73.442</v>
      </c>
      <c r="J159" s="16">
        <v>7</v>
      </c>
      <c r="K159" s="17"/>
    </row>
    <row r="160" ht="33" customHeight="1" spans="1:11">
      <c r="A160" s="11">
        <v>158</v>
      </c>
      <c r="B160" s="11" t="s">
        <v>350</v>
      </c>
      <c r="C160" s="11" t="s">
        <v>365</v>
      </c>
      <c r="D160" s="11" t="s">
        <v>366</v>
      </c>
      <c r="E160" s="12">
        <v>72.66</v>
      </c>
      <c r="F160" s="12">
        <f t="shared" si="6"/>
        <v>43.596</v>
      </c>
      <c r="G160" s="18">
        <v>73.5</v>
      </c>
      <c r="H160" s="13">
        <f t="shared" si="7"/>
        <v>29.4</v>
      </c>
      <c r="I160" s="13">
        <f t="shared" si="8"/>
        <v>72.996</v>
      </c>
      <c r="J160" s="16">
        <v>8</v>
      </c>
      <c r="K160" s="17"/>
    </row>
    <row r="161" ht="33" customHeight="1" spans="1:11">
      <c r="A161" s="11">
        <v>159</v>
      </c>
      <c r="B161" s="11" t="s">
        <v>350</v>
      </c>
      <c r="C161" s="11" t="s">
        <v>367</v>
      </c>
      <c r="D161" s="11" t="s">
        <v>368</v>
      </c>
      <c r="E161" s="12">
        <v>68.83</v>
      </c>
      <c r="F161" s="12">
        <f t="shared" si="6"/>
        <v>41.298</v>
      </c>
      <c r="G161" s="18">
        <v>79</v>
      </c>
      <c r="H161" s="13">
        <f t="shared" si="7"/>
        <v>31.6</v>
      </c>
      <c r="I161" s="13">
        <f t="shared" si="8"/>
        <v>72.898</v>
      </c>
      <c r="J161" s="16">
        <v>9</v>
      </c>
      <c r="K161" s="17"/>
    </row>
    <row r="162" ht="33" customHeight="1" spans="1:11">
      <c r="A162" s="11">
        <v>160</v>
      </c>
      <c r="B162" s="11" t="s">
        <v>350</v>
      </c>
      <c r="C162" s="11" t="s">
        <v>369</v>
      </c>
      <c r="D162" s="11" t="s">
        <v>370</v>
      </c>
      <c r="E162" s="12">
        <v>68.99</v>
      </c>
      <c r="F162" s="12">
        <f t="shared" si="6"/>
        <v>41.394</v>
      </c>
      <c r="G162" s="18">
        <v>76</v>
      </c>
      <c r="H162" s="13">
        <f t="shared" si="7"/>
        <v>30.4</v>
      </c>
      <c r="I162" s="13">
        <f t="shared" si="8"/>
        <v>71.794</v>
      </c>
      <c r="J162" s="16">
        <v>10</v>
      </c>
      <c r="K162" s="17"/>
    </row>
    <row r="163" ht="33" customHeight="1" spans="1:11">
      <c r="A163" s="11">
        <v>161</v>
      </c>
      <c r="B163" s="11" t="s">
        <v>350</v>
      </c>
      <c r="C163" s="11" t="s">
        <v>371</v>
      </c>
      <c r="D163" s="11" t="s">
        <v>372</v>
      </c>
      <c r="E163" s="12">
        <v>72.47</v>
      </c>
      <c r="F163" s="12">
        <f t="shared" si="6"/>
        <v>43.482</v>
      </c>
      <c r="G163" s="18">
        <v>70</v>
      </c>
      <c r="H163" s="13">
        <f t="shared" si="7"/>
        <v>28</v>
      </c>
      <c r="I163" s="13">
        <f t="shared" si="8"/>
        <v>71.482</v>
      </c>
      <c r="J163" s="16">
        <v>11</v>
      </c>
      <c r="K163" s="17"/>
    </row>
    <row r="164" ht="33" customHeight="1" spans="1:11">
      <c r="A164" s="11">
        <v>162</v>
      </c>
      <c r="B164" s="11" t="s">
        <v>350</v>
      </c>
      <c r="C164" s="11" t="s">
        <v>373</v>
      </c>
      <c r="D164" s="11" t="s">
        <v>374</v>
      </c>
      <c r="E164" s="12">
        <v>68.77</v>
      </c>
      <c r="F164" s="12">
        <f t="shared" si="6"/>
        <v>41.262</v>
      </c>
      <c r="G164" s="18">
        <v>75</v>
      </c>
      <c r="H164" s="13">
        <f t="shared" si="7"/>
        <v>30</v>
      </c>
      <c r="I164" s="13">
        <f t="shared" si="8"/>
        <v>71.262</v>
      </c>
      <c r="J164" s="16">
        <v>12</v>
      </c>
      <c r="K164" s="17"/>
    </row>
    <row r="165" ht="33" customHeight="1" spans="1:11">
      <c r="A165" s="11">
        <v>163</v>
      </c>
      <c r="B165" s="11" t="s">
        <v>350</v>
      </c>
      <c r="C165" s="11" t="s">
        <v>375</v>
      </c>
      <c r="D165" s="11" t="s">
        <v>376</v>
      </c>
      <c r="E165" s="12">
        <v>76.3</v>
      </c>
      <c r="F165" s="12">
        <f t="shared" si="6"/>
        <v>45.78</v>
      </c>
      <c r="G165" s="18">
        <v>63.34</v>
      </c>
      <c r="H165" s="13">
        <f t="shared" si="7"/>
        <v>25.336</v>
      </c>
      <c r="I165" s="13">
        <f t="shared" si="8"/>
        <v>71.116</v>
      </c>
      <c r="J165" s="16">
        <v>13</v>
      </c>
      <c r="K165" s="17"/>
    </row>
    <row r="166" ht="33" customHeight="1" spans="1:11">
      <c r="A166" s="11">
        <v>164</v>
      </c>
      <c r="B166" s="11" t="s">
        <v>350</v>
      </c>
      <c r="C166" s="11" t="s">
        <v>377</v>
      </c>
      <c r="D166" s="11" t="s">
        <v>378</v>
      </c>
      <c r="E166" s="12">
        <v>68.77</v>
      </c>
      <c r="F166" s="12">
        <f t="shared" si="6"/>
        <v>41.262</v>
      </c>
      <c r="G166" s="18">
        <v>74</v>
      </c>
      <c r="H166" s="13">
        <f t="shared" si="7"/>
        <v>29.6</v>
      </c>
      <c r="I166" s="13">
        <f t="shared" si="8"/>
        <v>70.862</v>
      </c>
      <c r="J166" s="16">
        <v>14</v>
      </c>
      <c r="K166" s="17"/>
    </row>
    <row r="167" ht="33" customHeight="1" spans="1:11">
      <c r="A167" s="11">
        <v>165</v>
      </c>
      <c r="B167" s="11" t="s">
        <v>350</v>
      </c>
      <c r="C167" s="11" t="s">
        <v>379</v>
      </c>
      <c r="D167" s="11" t="s">
        <v>380</v>
      </c>
      <c r="E167" s="12">
        <v>72.25</v>
      </c>
      <c r="F167" s="12">
        <f t="shared" si="6"/>
        <v>43.35</v>
      </c>
      <c r="G167" s="18">
        <v>68.34</v>
      </c>
      <c r="H167" s="13">
        <f t="shared" si="7"/>
        <v>27.336</v>
      </c>
      <c r="I167" s="13">
        <f t="shared" si="8"/>
        <v>70.686</v>
      </c>
      <c r="J167" s="16">
        <v>15</v>
      </c>
      <c r="K167" s="17"/>
    </row>
    <row r="168" ht="33" customHeight="1" spans="1:11">
      <c r="A168" s="11">
        <v>166</v>
      </c>
      <c r="B168" s="11" t="s">
        <v>350</v>
      </c>
      <c r="C168" s="11" t="s">
        <v>381</v>
      </c>
      <c r="D168" s="11" t="s">
        <v>382</v>
      </c>
      <c r="E168" s="12">
        <v>71.84</v>
      </c>
      <c r="F168" s="12">
        <f t="shared" si="6"/>
        <v>43.104</v>
      </c>
      <c r="G168" s="18">
        <v>68.5</v>
      </c>
      <c r="H168" s="13">
        <f t="shared" si="7"/>
        <v>27.4</v>
      </c>
      <c r="I168" s="13">
        <f t="shared" si="8"/>
        <v>70.504</v>
      </c>
      <c r="J168" s="16">
        <v>16</v>
      </c>
      <c r="K168" s="17"/>
    </row>
    <row r="169" ht="33" customHeight="1" spans="1:11">
      <c r="A169" s="11">
        <v>167</v>
      </c>
      <c r="B169" s="11" t="s">
        <v>350</v>
      </c>
      <c r="C169" s="11" t="s">
        <v>383</v>
      </c>
      <c r="D169" s="11" t="s">
        <v>384</v>
      </c>
      <c r="E169" s="12">
        <v>68.74</v>
      </c>
      <c r="F169" s="12">
        <f t="shared" si="6"/>
        <v>41.244</v>
      </c>
      <c r="G169" s="18">
        <v>69.67</v>
      </c>
      <c r="H169" s="13">
        <f t="shared" si="7"/>
        <v>27.868</v>
      </c>
      <c r="I169" s="13">
        <f t="shared" si="8"/>
        <v>69.112</v>
      </c>
      <c r="J169" s="16">
        <v>17</v>
      </c>
      <c r="K169" s="17"/>
    </row>
    <row r="170" ht="33" customHeight="1" spans="1:11">
      <c r="A170" s="11">
        <v>168</v>
      </c>
      <c r="B170" s="11" t="s">
        <v>350</v>
      </c>
      <c r="C170" s="11" t="s">
        <v>385</v>
      </c>
      <c r="D170" s="11" t="s">
        <v>386</v>
      </c>
      <c r="E170" s="12">
        <v>72.28</v>
      </c>
      <c r="F170" s="12">
        <f t="shared" si="6"/>
        <v>43.368</v>
      </c>
      <c r="G170" s="18">
        <v>64.17</v>
      </c>
      <c r="H170" s="13">
        <f t="shared" si="7"/>
        <v>25.668</v>
      </c>
      <c r="I170" s="13">
        <f t="shared" si="8"/>
        <v>69.036</v>
      </c>
      <c r="J170" s="16">
        <v>18</v>
      </c>
      <c r="K170" s="17"/>
    </row>
    <row r="171" ht="33" customHeight="1" spans="1:11">
      <c r="A171" s="11">
        <v>169</v>
      </c>
      <c r="B171" s="11" t="s">
        <v>350</v>
      </c>
      <c r="C171" s="11" t="s">
        <v>387</v>
      </c>
      <c r="D171" s="11" t="s">
        <v>388</v>
      </c>
      <c r="E171" s="12">
        <v>71.98</v>
      </c>
      <c r="F171" s="12">
        <f t="shared" si="6"/>
        <v>43.188</v>
      </c>
      <c r="G171" s="18">
        <v>64.5</v>
      </c>
      <c r="H171" s="13">
        <f t="shared" si="7"/>
        <v>25.8</v>
      </c>
      <c r="I171" s="13">
        <f t="shared" si="8"/>
        <v>68.988</v>
      </c>
      <c r="J171" s="16">
        <v>19</v>
      </c>
      <c r="K171" s="17"/>
    </row>
    <row r="172" ht="33" customHeight="1" spans="1:11">
      <c r="A172" s="11">
        <v>170</v>
      </c>
      <c r="B172" s="11" t="s">
        <v>350</v>
      </c>
      <c r="C172" s="11" t="s">
        <v>389</v>
      </c>
      <c r="D172" s="11" t="s">
        <v>390</v>
      </c>
      <c r="E172" s="12">
        <v>72.14</v>
      </c>
      <c r="F172" s="12">
        <f t="shared" si="6"/>
        <v>43.284</v>
      </c>
      <c r="G172" s="18">
        <v>62.5</v>
      </c>
      <c r="H172" s="13">
        <f t="shared" si="7"/>
        <v>25</v>
      </c>
      <c r="I172" s="13">
        <f t="shared" si="8"/>
        <v>68.284</v>
      </c>
      <c r="J172" s="16">
        <v>20</v>
      </c>
      <c r="K172" s="17"/>
    </row>
    <row r="173" ht="33" customHeight="1" spans="1:11">
      <c r="A173" s="11">
        <v>171</v>
      </c>
      <c r="B173" s="11" t="s">
        <v>350</v>
      </c>
      <c r="C173" s="11" t="s">
        <v>391</v>
      </c>
      <c r="D173" s="11" t="s">
        <v>392</v>
      </c>
      <c r="E173" s="12">
        <v>68.91</v>
      </c>
      <c r="F173" s="12">
        <f t="shared" si="6"/>
        <v>41.346</v>
      </c>
      <c r="G173" s="18">
        <v>67</v>
      </c>
      <c r="H173" s="13">
        <f t="shared" si="7"/>
        <v>26.8</v>
      </c>
      <c r="I173" s="13">
        <f t="shared" si="8"/>
        <v>68.146</v>
      </c>
      <c r="J173" s="16">
        <v>21</v>
      </c>
      <c r="K173" s="17"/>
    </row>
    <row r="174" ht="33" customHeight="1" spans="1:11">
      <c r="A174" s="11">
        <v>172</v>
      </c>
      <c r="B174" s="11" t="s">
        <v>350</v>
      </c>
      <c r="C174" s="11" t="s">
        <v>393</v>
      </c>
      <c r="D174" s="11" t="s">
        <v>394</v>
      </c>
      <c r="E174" s="12">
        <v>73.65</v>
      </c>
      <c r="F174" s="12">
        <f t="shared" si="6"/>
        <v>44.19</v>
      </c>
      <c r="G174" s="18">
        <v>59.67</v>
      </c>
      <c r="H174" s="13">
        <f t="shared" si="7"/>
        <v>23.868</v>
      </c>
      <c r="I174" s="13">
        <f t="shared" si="8"/>
        <v>68.058</v>
      </c>
      <c r="J174" s="16">
        <v>22</v>
      </c>
      <c r="K174" s="17"/>
    </row>
    <row r="175" ht="33" customHeight="1" spans="1:11">
      <c r="A175" s="11">
        <v>173</v>
      </c>
      <c r="B175" s="11" t="s">
        <v>350</v>
      </c>
      <c r="C175" s="11" t="s">
        <v>395</v>
      </c>
      <c r="D175" s="11" t="s">
        <v>396</v>
      </c>
      <c r="E175" s="12">
        <v>70.61</v>
      </c>
      <c r="F175" s="12">
        <f t="shared" si="6"/>
        <v>42.366</v>
      </c>
      <c r="G175" s="18">
        <v>64.16</v>
      </c>
      <c r="H175" s="13">
        <f t="shared" si="7"/>
        <v>25.664</v>
      </c>
      <c r="I175" s="13">
        <f t="shared" si="8"/>
        <v>68.03</v>
      </c>
      <c r="J175" s="16">
        <v>23</v>
      </c>
      <c r="K175" s="17"/>
    </row>
    <row r="176" ht="33" customHeight="1" spans="1:11">
      <c r="A176" s="11">
        <v>174</v>
      </c>
      <c r="B176" s="11" t="s">
        <v>350</v>
      </c>
      <c r="C176" s="11" t="s">
        <v>397</v>
      </c>
      <c r="D176" s="11" t="s">
        <v>398</v>
      </c>
      <c r="E176" s="12">
        <v>70.41</v>
      </c>
      <c r="F176" s="12">
        <f t="shared" si="6"/>
        <v>42.246</v>
      </c>
      <c r="G176" s="18">
        <v>64.17</v>
      </c>
      <c r="H176" s="13">
        <f t="shared" si="7"/>
        <v>25.668</v>
      </c>
      <c r="I176" s="13">
        <f t="shared" si="8"/>
        <v>67.914</v>
      </c>
      <c r="J176" s="16">
        <v>24</v>
      </c>
      <c r="K176" s="17"/>
    </row>
    <row r="177" ht="33" customHeight="1" spans="1:11">
      <c r="A177" s="11">
        <v>175</v>
      </c>
      <c r="B177" s="11" t="s">
        <v>350</v>
      </c>
      <c r="C177" s="11" t="s">
        <v>399</v>
      </c>
      <c r="D177" s="11" t="s">
        <v>400</v>
      </c>
      <c r="E177" s="12">
        <v>74.3</v>
      </c>
      <c r="F177" s="12">
        <f t="shared" si="6"/>
        <v>44.58</v>
      </c>
      <c r="G177" s="18">
        <v>58</v>
      </c>
      <c r="H177" s="13">
        <f t="shared" si="7"/>
        <v>23.2</v>
      </c>
      <c r="I177" s="13">
        <f t="shared" si="8"/>
        <v>67.78</v>
      </c>
      <c r="J177" s="16">
        <v>25</v>
      </c>
      <c r="K177" s="17"/>
    </row>
    <row r="178" ht="33" customHeight="1" spans="1:11">
      <c r="A178" s="11">
        <v>176</v>
      </c>
      <c r="B178" s="11" t="s">
        <v>350</v>
      </c>
      <c r="C178" s="11" t="s">
        <v>401</v>
      </c>
      <c r="D178" s="11" t="s">
        <v>402</v>
      </c>
      <c r="E178" s="12">
        <v>68.5</v>
      </c>
      <c r="F178" s="12">
        <f t="shared" si="6"/>
        <v>41.1</v>
      </c>
      <c r="G178" s="18">
        <v>65.67</v>
      </c>
      <c r="H178" s="13">
        <f t="shared" si="7"/>
        <v>26.268</v>
      </c>
      <c r="I178" s="13">
        <f t="shared" si="8"/>
        <v>67.368</v>
      </c>
      <c r="J178" s="16">
        <v>26</v>
      </c>
      <c r="K178" s="17"/>
    </row>
    <row r="179" ht="33" customHeight="1" spans="1:11">
      <c r="A179" s="11">
        <v>177</v>
      </c>
      <c r="B179" s="11" t="s">
        <v>350</v>
      </c>
      <c r="C179" s="11" t="s">
        <v>403</v>
      </c>
      <c r="D179" s="11" t="s">
        <v>404</v>
      </c>
      <c r="E179" s="12">
        <v>69.1</v>
      </c>
      <c r="F179" s="12">
        <f t="shared" si="6"/>
        <v>41.46</v>
      </c>
      <c r="G179" s="18">
        <v>64.67</v>
      </c>
      <c r="H179" s="13">
        <f t="shared" si="7"/>
        <v>25.868</v>
      </c>
      <c r="I179" s="13">
        <f t="shared" si="8"/>
        <v>67.328</v>
      </c>
      <c r="J179" s="16">
        <v>27</v>
      </c>
      <c r="K179" s="17"/>
    </row>
    <row r="180" ht="33" customHeight="1" spans="1:11">
      <c r="A180" s="11">
        <v>178</v>
      </c>
      <c r="B180" s="11" t="s">
        <v>350</v>
      </c>
      <c r="C180" s="11" t="s">
        <v>405</v>
      </c>
      <c r="D180" s="11" t="s">
        <v>406</v>
      </c>
      <c r="E180" s="12">
        <v>70.96</v>
      </c>
      <c r="F180" s="12">
        <f t="shared" si="6"/>
        <v>42.576</v>
      </c>
      <c r="G180" s="18">
        <v>61.33</v>
      </c>
      <c r="H180" s="13">
        <f t="shared" si="7"/>
        <v>24.532</v>
      </c>
      <c r="I180" s="13">
        <f t="shared" si="8"/>
        <v>67.108</v>
      </c>
      <c r="J180" s="16">
        <v>28</v>
      </c>
      <c r="K180" s="17"/>
    </row>
    <row r="181" ht="33" customHeight="1" spans="1:11">
      <c r="A181" s="11">
        <v>179</v>
      </c>
      <c r="B181" s="11" t="s">
        <v>350</v>
      </c>
      <c r="C181" s="11" t="s">
        <v>407</v>
      </c>
      <c r="D181" s="11" t="s">
        <v>408</v>
      </c>
      <c r="E181" s="12">
        <v>69.46</v>
      </c>
      <c r="F181" s="12">
        <f t="shared" si="6"/>
        <v>41.676</v>
      </c>
      <c r="G181" s="18">
        <v>63.34</v>
      </c>
      <c r="H181" s="13">
        <f t="shared" si="7"/>
        <v>25.336</v>
      </c>
      <c r="I181" s="13">
        <f t="shared" si="8"/>
        <v>67.012</v>
      </c>
      <c r="J181" s="16">
        <v>29</v>
      </c>
      <c r="K181" s="17"/>
    </row>
    <row r="182" ht="33" customHeight="1" spans="1:11">
      <c r="A182" s="11">
        <v>180</v>
      </c>
      <c r="B182" s="11" t="s">
        <v>350</v>
      </c>
      <c r="C182" s="11" t="s">
        <v>409</v>
      </c>
      <c r="D182" s="11" t="s">
        <v>410</v>
      </c>
      <c r="E182" s="12">
        <v>69.95</v>
      </c>
      <c r="F182" s="12">
        <f t="shared" si="6"/>
        <v>41.97</v>
      </c>
      <c r="G182" s="18">
        <v>62</v>
      </c>
      <c r="H182" s="13">
        <f t="shared" si="7"/>
        <v>24.8</v>
      </c>
      <c r="I182" s="13">
        <f t="shared" si="8"/>
        <v>66.77</v>
      </c>
      <c r="J182" s="16">
        <v>30</v>
      </c>
      <c r="K182" s="17"/>
    </row>
    <row r="183" ht="33" customHeight="1" spans="1:11">
      <c r="A183" s="11">
        <v>181</v>
      </c>
      <c r="B183" s="11" t="s">
        <v>350</v>
      </c>
      <c r="C183" s="11" t="s">
        <v>411</v>
      </c>
      <c r="D183" s="11" t="s">
        <v>412</v>
      </c>
      <c r="E183" s="12">
        <v>68.47</v>
      </c>
      <c r="F183" s="12">
        <f t="shared" si="6"/>
        <v>41.082</v>
      </c>
      <c r="G183" s="18">
        <v>63.16</v>
      </c>
      <c r="H183" s="13">
        <f t="shared" si="7"/>
        <v>25.264</v>
      </c>
      <c r="I183" s="13">
        <f t="shared" si="8"/>
        <v>66.346</v>
      </c>
      <c r="J183" s="16">
        <v>31</v>
      </c>
      <c r="K183" s="17"/>
    </row>
    <row r="184" ht="33" customHeight="1" spans="1:11">
      <c r="A184" s="11">
        <v>182</v>
      </c>
      <c r="B184" s="11" t="s">
        <v>350</v>
      </c>
      <c r="C184" s="11" t="s">
        <v>413</v>
      </c>
      <c r="D184" s="11" t="s">
        <v>414</v>
      </c>
      <c r="E184" s="12">
        <v>68.77</v>
      </c>
      <c r="F184" s="12">
        <f t="shared" si="6"/>
        <v>41.262</v>
      </c>
      <c r="G184" s="18">
        <v>62.5</v>
      </c>
      <c r="H184" s="13">
        <f t="shared" si="7"/>
        <v>25</v>
      </c>
      <c r="I184" s="13">
        <f t="shared" si="8"/>
        <v>66.262</v>
      </c>
      <c r="J184" s="16">
        <v>32</v>
      </c>
      <c r="K184" s="17"/>
    </row>
    <row r="185" ht="33" customHeight="1" spans="1:11">
      <c r="A185" s="11">
        <v>183</v>
      </c>
      <c r="B185" s="11" t="s">
        <v>350</v>
      </c>
      <c r="C185" s="11" t="s">
        <v>415</v>
      </c>
      <c r="D185" s="11" t="s">
        <v>416</v>
      </c>
      <c r="E185" s="12">
        <v>68.44</v>
      </c>
      <c r="F185" s="12">
        <f t="shared" si="6"/>
        <v>41.064</v>
      </c>
      <c r="G185" s="18">
        <v>59.84</v>
      </c>
      <c r="H185" s="13">
        <f t="shared" si="7"/>
        <v>23.936</v>
      </c>
      <c r="I185" s="13">
        <f t="shared" si="8"/>
        <v>65</v>
      </c>
      <c r="J185" s="16">
        <v>33</v>
      </c>
      <c r="K185" s="17"/>
    </row>
    <row r="186" ht="33" customHeight="1" spans="1:11">
      <c r="A186" s="11">
        <v>184</v>
      </c>
      <c r="B186" s="11" t="s">
        <v>350</v>
      </c>
      <c r="C186" s="11" t="s">
        <v>417</v>
      </c>
      <c r="D186" s="11" t="s">
        <v>418</v>
      </c>
      <c r="E186" s="12">
        <v>68.47</v>
      </c>
      <c r="F186" s="12">
        <f t="shared" si="6"/>
        <v>41.082</v>
      </c>
      <c r="G186" s="18">
        <v>58</v>
      </c>
      <c r="H186" s="13">
        <f t="shared" si="7"/>
        <v>23.2</v>
      </c>
      <c r="I186" s="13">
        <f t="shared" si="8"/>
        <v>64.282</v>
      </c>
      <c r="J186" s="16">
        <v>34</v>
      </c>
      <c r="K186" s="17"/>
    </row>
    <row r="187" ht="33" customHeight="1" spans="1:11">
      <c r="A187" s="11">
        <v>185</v>
      </c>
      <c r="B187" s="11" t="s">
        <v>419</v>
      </c>
      <c r="C187" s="11" t="s">
        <v>420</v>
      </c>
      <c r="D187" s="11" t="s">
        <v>421</v>
      </c>
      <c r="E187" s="12">
        <v>63</v>
      </c>
      <c r="F187" s="12">
        <f t="shared" si="6"/>
        <v>37.8</v>
      </c>
      <c r="G187" s="18">
        <v>81</v>
      </c>
      <c r="H187" s="13">
        <f t="shared" si="7"/>
        <v>32.4</v>
      </c>
      <c r="I187" s="13">
        <f t="shared" si="8"/>
        <v>70.2</v>
      </c>
      <c r="J187" s="16">
        <v>1</v>
      </c>
      <c r="K187" s="17"/>
    </row>
    <row r="188" ht="33" customHeight="1" spans="1:11">
      <c r="A188" s="11">
        <v>186</v>
      </c>
      <c r="B188" s="11" t="s">
        <v>419</v>
      </c>
      <c r="C188" s="11" t="s">
        <v>422</v>
      </c>
      <c r="D188" s="11" t="s">
        <v>423</v>
      </c>
      <c r="E188" s="12">
        <v>64.1</v>
      </c>
      <c r="F188" s="12">
        <f t="shared" si="6"/>
        <v>38.46</v>
      </c>
      <c r="G188" s="18">
        <v>76.33</v>
      </c>
      <c r="H188" s="13">
        <f t="shared" si="7"/>
        <v>30.532</v>
      </c>
      <c r="I188" s="13">
        <f t="shared" si="8"/>
        <v>68.992</v>
      </c>
      <c r="J188" s="16">
        <v>2</v>
      </c>
      <c r="K188" s="17"/>
    </row>
    <row r="189" ht="33" customHeight="1" spans="1:11">
      <c r="A189" s="11">
        <v>187</v>
      </c>
      <c r="B189" s="11" t="s">
        <v>419</v>
      </c>
      <c r="C189" s="11" t="s">
        <v>424</v>
      </c>
      <c r="D189" s="11" t="s">
        <v>425</v>
      </c>
      <c r="E189" s="12">
        <v>61.4</v>
      </c>
      <c r="F189" s="12">
        <f t="shared" si="6"/>
        <v>36.84</v>
      </c>
      <c r="G189" s="18">
        <v>0</v>
      </c>
      <c r="H189" s="13">
        <f t="shared" si="7"/>
        <v>0</v>
      </c>
      <c r="I189" s="13">
        <f t="shared" si="8"/>
        <v>36.84</v>
      </c>
      <c r="J189" s="16"/>
      <c r="K189" s="17" t="s">
        <v>39</v>
      </c>
    </row>
    <row r="190" ht="33" customHeight="1" spans="1:11">
      <c r="A190" s="11">
        <v>188</v>
      </c>
      <c r="B190" s="11" t="s">
        <v>426</v>
      </c>
      <c r="C190" s="11" t="s">
        <v>427</v>
      </c>
      <c r="D190" s="11" t="s">
        <v>428</v>
      </c>
      <c r="E190" s="12">
        <v>81.9</v>
      </c>
      <c r="F190" s="12">
        <f t="shared" si="6"/>
        <v>49.14</v>
      </c>
      <c r="G190" s="18">
        <v>83</v>
      </c>
      <c r="H190" s="13">
        <f t="shared" si="7"/>
        <v>33.2</v>
      </c>
      <c r="I190" s="13">
        <f t="shared" si="8"/>
        <v>82.34</v>
      </c>
      <c r="J190" s="16">
        <v>1</v>
      </c>
      <c r="K190" s="17"/>
    </row>
    <row r="191" ht="33" customHeight="1" spans="1:11">
      <c r="A191" s="11">
        <v>189</v>
      </c>
      <c r="B191" s="11" t="s">
        <v>426</v>
      </c>
      <c r="C191" s="11" t="s">
        <v>429</v>
      </c>
      <c r="D191" s="11" t="s">
        <v>430</v>
      </c>
      <c r="E191" s="12">
        <v>82</v>
      </c>
      <c r="F191" s="12">
        <f t="shared" si="6"/>
        <v>49.2</v>
      </c>
      <c r="G191" s="18">
        <v>75.67</v>
      </c>
      <c r="H191" s="13">
        <f t="shared" si="7"/>
        <v>30.268</v>
      </c>
      <c r="I191" s="13">
        <f t="shared" si="8"/>
        <v>79.468</v>
      </c>
      <c r="J191" s="16">
        <v>2</v>
      </c>
      <c r="K191" s="17"/>
    </row>
    <row r="192" ht="33" customHeight="1" spans="1:11">
      <c r="A192" s="11">
        <v>190</v>
      </c>
      <c r="B192" s="11" t="s">
        <v>426</v>
      </c>
      <c r="C192" s="11" t="s">
        <v>431</v>
      </c>
      <c r="D192" s="11" t="s">
        <v>432</v>
      </c>
      <c r="E192" s="12">
        <v>82.3</v>
      </c>
      <c r="F192" s="12">
        <f t="shared" si="6"/>
        <v>49.38</v>
      </c>
      <c r="G192" s="18">
        <v>73.33</v>
      </c>
      <c r="H192" s="13">
        <f t="shared" si="7"/>
        <v>29.332</v>
      </c>
      <c r="I192" s="13">
        <f t="shared" si="8"/>
        <v>78.712</v>
      </c>
      <c r="J192" s="16">
        <v>3</v>
      </c>
      <c r="K192" s="17"/>
    </row>
    <row r="193" ht="33" customHeight="1" spans="1:11">
      <c r="A193" s="11">
        <v>191</v>
      </c>
      <c r="B193" s="11" t="s">
        <v>426</v>
      </c>
      <c r="C193" s="11" t="s">
        <v>433</v>
      </c>
      <c r="D193" s="11" t="s">
        <v>434</v>
      </c>
      <c r="E193" s="12">
        <v>84.4</v>
      </c>
      <c r="F193" s="12">
        <f t="shared" si="6"/>
        <v>50.64</v>
      </c>
      <c r="G193" s="18">
        <v>70</v>
      </c>
      <c r="H193" s="13">
        <f t="shared" si="7"/>
        <v>28</v>
      </c>
      <c r="I193" s="13">
        <f t="shared" si="8"/>
        <v>78.64</v>
      </c>
      <c r="J193" s="16">
        <v>4</v>
      </c>
      <c r="K193" s="17"/>
    </row>
    <row r="194" ht="33" customHeight="1" spans="1:11">
      <c r="A194" s="11">
        <v>192</v>
      </c>
      <c r="B194" s="11" t="s">
        <v>426</v>
      </c>
      <c r="C194" s="11" t="s">
        <v>435</v>
      </c>
      <c r="D194" s="11" t="s">
        <v>436</v>
      </c>
      <c r="E194" s="12">
        <v>81.4</v>
      </c>
      <c r="F194" s="12">
        <f t="shared" si="6"/>
        <v>48.84</v>
      </c>
      <c r="G194" s="18">
        <v>74</v>
      </c>
      <c r="H194" s="13">
        <f t="shared" si="7"/>
        <v>29.6</v>
      </c>
      <c r="I194" s="13">
        <f t="shared" si="8"/>
        <v>78.44</v>
      </c>
      <c r="J194" s="16">
        <v>5</v>
      </c>
      <c r="K194" s="17"/>
    </row>
    <row r="195" ht="33" customHeight="1" spans="1:11">
      <c r="A195" s="11">
        <v>193</v>
      </c>
      <c r="B195" s="11" t="s">
        <v>426</v>
      </c>
      <c r="C195" s="11" t="s">
        <v>437</v>
      </c>
      <c r="D195" s="11" t="s">
        <v>438</v>
      </c>
      <c r="E195" s="12">
        <v>81.3</v>
      </c>
      <c r="F195" s="12">
        <f t="shared" ref="F195:F198" si="9">E195*0.6</f>
        <v>48.78</v>
      </c>
      <c r="G195" s="18">
        <v>70.33</v>
      </c>
      <c r="H195" s="13">
        <f t="shared" ref="H195:H198" si="10">G195*0.4</f>
        <v>28.132</v>
      </c>
      <c r="I195" s="13">
        <f t="shared" ref="I195:I198" si="11">F195+H195</f>
        <v>76.912</v>
      </c>
      <c r="J195" s="16">
        <v>6</v>
      </c>
      <c r="K195" s="17"/>
    </row>
    <row r="196" ht="33" customHeight="1" spans="1:11">
      <c r="A196" s="11">
        <v>194</v>
      </c>
      <c r="B196" s="11" t="s">
        <v>439</v>
      </c>
      <c r="C196" s="11" t="s">
        <v>440</v>
      </c>
      <c r="D196" s="11" t="s">
        <v>441</v>
      </c>
      <c r="E196" s="12">
        <v>77.6</v>
      </c>
      <c r="F196" s="12">
        <f t="shared" si="9"/>
        <v>46.56</v>
      </c>
      <c r="G196" s="18">
        <v>80.67</v>
      </c>
      <c r="H196" s="13">
        <f t="shared" si="10"/>
        <v>32.268</v>
      </c>
      <c r="I196" s="13">
        <f t="shared" si="11"/>
        <v>78.828</v>
      </c>
      <c r="J196" s="16">
        <v>1</v>
      </c>
      <c r="K196" s="17"/>
    </row>
    <row r="197" ht="33" customHeight="1" spans="1:11">
      <c r="A197" s="11">
        <v>195</v>
      </c>
      <c r="B197" s="11" t="s">
        <v>439</v>
      </c>
      <c r="C197" s="11" t="s">
        <v>442</v>
      </c>
      <c r="D197" s="11" t="s">
        <v>443</v>
      </c>
      <c r="E197" s="12">
        <v>75.8</v>
      </c>
      <c r="F197" s="12">
        <f t="shared" si="9"/>
        <v>45.48</v>
      </c>
      <c r="G197" s="18">
        <v>80.33</v>
      </c>
      <c r="H197" s="13">
        <f t="shared" si="10"/>
        <v>32.132</v>
      </c>
      <c r="I197" s="13">
        <f t="shared" si="11"/>
        <v>77.612</v>
      </c>
      <c r="J197" s="16">
        <v>2</v>
      </c>
      <c r="K197" s="17"/>
    </row>
    <row r="198" ht="33" customHeight="1" spans="1:11">
      <c r="A198" s="11">
        <v>196</v>
      </c>
      <c r="B198" s="11" t="s">
        <v>439</v>
      </c>
      <c r="C198" s="11" t="s">
        <v>444</v>
      </c>
      <c r="D198" s="11" t="s">
        <v>445</v>
      </c>
      <c r="E198" s="12">
        <v>77.1</v>
      </c>
      <c r="F198" s="12">
        <f t="shared" si="9"/>
        <v>46.26</v>
      </c>
      <c r="G198" s="18">
        <v>73.33</v>
      </c>
      <c r="H198" s="13">
        <f t="shared" si="10"/>
        <v>29.332</v>
      </c>
      <c r="I198" s="13">
        <f t="shared" si="11"/>
        <v>75.592</v>
      </c>
      <c r="J198" s="16">
        <v>3</v>
      </c>
      <c r="K198" s="17"/>
    </row>
  </sheetData>
  <sheetProtection password="E897" sheet="1" selectLockedCells="1" selectUnlockedCells="1" objects="1"/>
  <mergeCells count="1">
    <mergeCell ref="A1:K1"/>
  </mergeCells>
  <printOptions horizontalCentered="1"/>
  <pageMargins left="0.0388888888888889" right="0.0388888888888889" top="0.275" bottom="0.196527777777778" header="0.196527777777778" footer="0.0784722222222222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2022-03-23T08:21:00Z</dcterms:created>
  <dcterms:modified xsi:type="dcterms:W3CDTF">2022-03-30T01:43:43Z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F34A926262304501BED523A59C3BA8A5</vt:lpwstr>
  </property>
  <property fmtid="{D5CDD505-2E9C-101B-9397-08002B2CF9AE}" pid="3" name="KSOProductBuildVer">
    <vt:lpwstr>2052-11.1.0.9021</vt:lpwstr>
  </property>
</Properties>
</file>