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辅警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<sst xmlns="http://schemas.openxmlformats.org/spreadsheetml/2006/main" count="100" uniqueCount="43">
  <si>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虎林市2022年公安局边境管理大队公开招聘警务辅助人员
总成绩单</t>
  </si>
  <si>
    <t>名次</t>
  </si>
  <si>
    <t>姓名</t>
  </si>
  <si>
    <t>性别</t>
  </si>
  <si>
    <t>报考单位</t>
  </si>
  <si>
    <t>笔试成绩</t>
  </si>
  <si>
    <t>笔试成绩（60%）</t>
  </si>
  <si>
    <t>面试成绩</t>
  </si>
  <si>
    <t>面试成绩（40%）</t>
  </si>
  <si>
    <t>总成绩</t>
  </si>
  <si>
    <t>焉敬烨</t>
  </si>
  <si>
    <t>男</t>
  </si>
  <si>
    <t>虎头边境派出所</t>
  </si>
  <si>
    <t>谭志伟</t>
  </si>
  <si>
    <t>张雷</t>
  </si>
  <si>
    <t>刁宏磊</t>
  </si>
  <si>
    <t>张建军</t>
  </si>
  <si>
    <t>耿雪东</t>
  </si>
  <si>
    <t>王辰</t>
  </si>
  <si>
    <t>孙正东</t>
  </si>
  <si>
    <t>孙磊</t>
  </si>
  <si>
    <t>张龙</t>
  </si>
  <si>
    <t>宁鑫</t>
  </si>
  <si>
    <t>孙德喜</t>
  </si>
  <si>
    <t>柴寿旭</t>
  </si>
  <si>
    <t>包德毅</t>
  </si>
  <si>
    <t>冯天翔</t>
  </si>
  <si>
    <t>唐强</t>
  </si>
  <si>
    <t>万里</t>
  </si>
  <si>
    <t>陈彦池</t>
  </si>
  <si>
    <t>刘伟</t>
  </si>
  <si>
    <t>冯俊国</t>
  </si>
  <si>
    <t>珍宝岛边境派出所</t>
  </si>
  <si>
    <t>曲志良</t>
  </si>
  <si>
    <t>张文博</t>
  </si>
  <si>
    <t>黄景悦</t>
  </si>
  <si>
    <t>毕云峰</t>
  </si>
  <si>
    <t>邢林龙</t>
  </si>
  <si>
    <t>崔庆羽</t>
  </si>
  <si>
    <t>韩承旭</t>
  </si>
  <si>
    <t>李盛铭</t>
  </si>
  <si>
    <t>李志成</t>
  </si>
  <si>
    <t>刘彬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</si>
</sst>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:I1"/>
    </sheetView>
  </sheetViews>
  <sheetFormatPr defaultColWidth="9.00390625" defaultRowHeight="22.5" customHeight="1"/>
  <cols>
    <col min="1" max="1" width="5.75390625" style="2" customWidth="1"/>
    <col min="2" max="2" width="10.00390625" style="2" customWidth="1"/>
    <col min="3" max="3" width="6.25390625" style="2" customWidth="1"/>
    <col min="4" max="4" width="18.125" style="2" customWidth="1"/>
    <col min="5" max="5" width="10.625" style="2" customWidth="1"/>
    <col min="6" max="6" width="10.125" style="2" customWidth="1"/>
    <col min="7" max="7" width="9.00390625" style="2" customWidth="1"/>
    <col min="8" max="8" width="10.00390625" style="2" customWidth="1"/>
    <col min="9" max="16384" width="9.00390625" style="2" customWidth="1"/>
  </cols>
  <sheetData>
    <row r="1" spans="1:9" ht="61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1" customHeight="1">
      <c r="A3" s="7">
        <v>1</v>
      </c>
      <c r="B3" s="7" t="s">
        <v>10</v>
      </c>
      <c r="C3" s="7" t="s">
        <v>11</v>
      </c>
      <c r="D3" s="7" t="s">
        <v>12</v>
      </c>
      <c r="E3" s="7">
        <v>81</v>
      </c>
      <c r="F3" s="8">
        <f aca="true" t="shared" si="0" ref="F3:F32">E3*0.6</f>
        <v>48.6</v>
      </c>
      <c r="G3" s="8">
        <v>75</v>
      </c>
      <c r="H3" s="8">
        <f aca="true" t="shared" si="1" ref="H3:H32">G3*0.4</f>
        <v>30</v>
      </c>
      <c r="I3" s="8">
        <f aca="true" t="shared" si="2" ref="I3:I32">F3+H3</f>
        <v>78.6</v>
      </c>
    </row>
    <row r="4" spans="1:9" ht="21" customHeight="1">
      <c r="A4" s="7">
        <v>2</v>
      </c>
      <c r="B4" s="7" t="s">
        <v>13</v>
      </c>
      <c r="C4" s="7" t="s">
        <v>11</v>
      </c>
      <c r="D4" s="7" t="s">
        <v>12</v>
      </c>
      <c r="E4" s="7">
        <v>79</v>
      </c>
      <c r="F4" s="8">
        <f t="shared" si="0"/>
        <v>47.4</v>
      </c>
      <c r="G4" s="8">
        <v>74.6</v>
      </c>
      <c r="H4" s="8">
        <f t="shared" si="1"/>
        <v>29.84</v>
      </c>
      <c r="I4" s="8">
        <f t="shared" si="2"/>
        <v>77.24</v>
      </c>
    </row>
    <row r="5" spans="1:9" ht="21" customHeight="1">
      <c r="A5" s="7">
        <v>3</v>
      </c>
      <c r="B5" s="7" t="s">
        <v>14</v>
      </c>
      <c r="C5" s="7" t="s">
        <v>11</v>
      </c>
      <c r="D5" s="7" t="s">
        <v>12</v>
      </c>
      <c r="E5" s="7">
        <v>78</v>
      </c>
      <c r="F5" s="8">
        <f t="shared" si="0"/>
        <v>46.8</v>
      </c>
      <c r="G5" s="8">
        <v>75</v>
      </c>
      <c r="H5" s="8">
        <f t="shared" si="1"/>
        <v>30</v>
      </c>
      <c r="I5" s="8">
        <f t="shared" si="2"/>
        <v>76.8</v>
      </c>
    </row>
    <row r="6" spans="1:9" ht="21" customHeight="1">
      <c r="A6" s="7">
        <v>4</v>
      </c>
      <c r="B6" s="7" t="s">
        <v>15</v>
      </c>
      <c r="C6" s="7" t="s">
        <v>11</v>
      </c>
      <c r="D6" s="7" t="s">
        <v>12</v>
      </c>
      <c r="E6" s="7">
        <v>76</v>
      </c>
      <c r="F6" s="8">
        <f t="shared" si="0"/>
        <v>45.6</v>
      </c>
      <c r="G6" s="8">
        <v>74.4</v>
      </c>
      <c r="H6" s="8">
        <f t="shared" si="1"/>
        <v>29.760000000000005</v>
      </c>
      <c r="I6" s="8">
        <f t="shared" si="2"/>
        <v>75.36000000000001</v>
      </c>
    </row>
    <row r="7" spans="1:9" ht="21" customHeight="1">
      <c r="A7" s="7">
        <v>5</v>
      </c>
      <c r="B7" s="7" t="s">
        <v>16</v>
      </c>
      <c r="C7" s="7" t="s">
        <v>11</v>
      </c>
      <c r="D7" s="7" t="s">
        <v>12</v>
      </c>
      <c r="E7" s="7">
        <v>75</v>
      </c>
      <c r="F7" s="8">
        <f t="shared" si="0"/>
        <v>45</v>
      </c>
      <c r="G7" s="8">
        <v>73.4</v>
      </c>
      <c r="H7" s="8">
        <f t="shared" si="1"/>
        <v>29.360000000000003</v>
      </c>
      <c r="I7" s="8">
        <f t="shared" si="2"/>
        <v>74.36</v>
      </c>
    </row>
    <row r="8" spans="1:9" ht="21" customHeight="1">
      <c r="A8" s="7">
        <v>6</v>
      </c>
      <c r="B8" s="7" t="s">
        <v>17</v>
      </c>
      <c r="C8" s="7" t="s">
        <v>11</v>
      </c>
      <c r="D8" s="7" t="s">
        <v>12</v>
      </c>
      <c r="E8" s="7">
        <v>70</v>
      </c>
      <c r="F8" s="8">
        <f t="shared" si="0"/>
        <v>42</v>
      </c>
      <c r="G8" s="8">
        <v>74.4</v>
      </c>
      <c r="H8" s="8">
        <f t="shared" si="1"/>
        <v>29.760000000000005</v>
      </c>
      <c r="I8" s="8">
        <f t="shared" si="2"/>
        <v>71.76</v>
      </c>
    </row>
    <row r="9" spans="1:9" ht="21" customHeight="1">
      <c r="A9" s="7">
        <v>7</v>
      </c>
      <c r="B9" s="7" t="s">
        <v>18</v>
      </c>
      <c r="C9" s="7" t="s">
        <v>11</v>
      </c>
      <c r="D9" s="7" t="s">
        <v>12</v>
      </c>
      <c r="E9" s="7">
        <v>67</v>
      </c>
      <c r="F9" s="8">
        <f t="shared" si="0"/>
        <v>40.199999999999996</v>
      </c>
      <c r="G9" s="8">
        <v>72.6</v>
      </c>
      <c r="H9" s="8">
        <f t="shared" si="1"/>
        <v>29.04</v>
      </c>
      <c r="I9" s="8">
        <f t="shared" si="2"/>
        <v>69.24</v>
      </c>
    </row>
    <row r="10" spans="1:9" ht="21" customHeight="1">
      <c r="A10" s="7">
        <v>8</v>
      </c>
      <c r="B10" s="7" t="s">
        <v>19</v>
      </c>
      <c r="C10" s="7" t="s">
        <v>11</v>
      </c>
      <c r="D10" s="7" t="s">
        <v>12</v>
      </c>
      <c r="E10" s="7">
        <v>63</v>
      </c>
      <c r="F10" s="8">
        <f t="shared" si="0"/>
        <v>37.8</v>
      </c>
      <c r="G10" s="8">
        <v>75.4</v>
      </c>
      <c r="H10" s="8">
        <f t="shared" si="1"/>
        <v>30.160000000000004</v>
      </c>
      <c r="I10" s="8">
        <f t="shared" si="2"/>
        <v>67.96000000000001</v>
      </c>
    </row>
    <row r="11" spans="1:9" ht="21" customHeight="1">
      <c r="A11" s="7">
        <v>9</v>
      </c>
      <c r="B11" s="7" t="s">
        <v>20</v>
      </c>
      <c r="C11" s="7" t="s">
        <v>11</v>
      </c>
      <c r="D11" s="7" t="s">
        <v>12</v>
      </c>
      <c r="E11" s="7">
        <v>63</v>
      </c>
      <c r="F11" s="8">
        <f t="shared" si="0"/>
        <v>37.8</v>
      </c>
      <c r="G11" s="8">
        <v>72.6</v>
      </c>
      <c r="H11" s="8">
        <f t="shared" si="1"/>
        <v>29.04</v>
      </c>
      <c r="I11" s="8">
        <f t="shared" si="2"/>
        <v>66.84</v>
      </c>
    </row>
    <row r="12" spans="1:9" ht="21" customHeight="1">
      <c r="A12" s="7">
        <v>10</v>
      </c>
      <c r="B12" s="7" t="s">
        <v>21</v>
      </c>
      <c r="C12" s="7" t="s">
        <v>11</v>
      </c>
      <c r="D12" s="7" t="s">
        <v>12</v>
      </c>
      <c r="E12" s="7">
        <v>62</v>
      </c>
      <c r="F12" s="8">
        <f t="shared" si="0"/>
        <v>37.199999999999996</v>
      </c>
      <c r="G12" s="8">
        <v>73.8</v>
      </c>
      <c r="H12" s="8">
        <f t="shared" si="1"/>
        <v>29.52</v>
      </c>
      <c r="I12" s="8">
        <f t="shared" si="2"/>
        <v>66.72</v>
      </c>
    </row>
    <row r="13" spans="1:9" ht="21" customHeight="1">
      <c r="A13" s="7">
        <v>11</v>
      </c>
      <c r="B13" s="7" t="s">
        <v>22</v>
      </c>
      <c r="C13" s="7" t="s">
        <v>11</v>
      </c>
      <c r="D13" s="7" t="s">
        <v>12</v>
      </c>
      <c r="E13" s="7">
        <v>61</v>
      </c>
      <c r="F13" s="8">
        <f t="shared" si="0"/>
        <v>36.6</v>
      </c>
      <c r="G13" s="8">
        <v>72.6</v>
      </c>
      <c r="H13" s="8">
        <f t="shared" si="1"/>
        <v>29.04</v>
      </c>
      <c r="I13" s="8">
        <f t="shared" si="2"/>
        <v>65.64</v>
      </c>
    </row>
    <row r="14" spans="1:9" ht="21" customHeight="1">
      <c r="A14" s="7">
        <v>12</v>
      </c>
      <c r="B14" s="7" t="s">
        <v>23</v>
      </c>
      <c r="C14" s="7" t="s">
        <v>11</v>
      </c>
      <c r="D14" s="7" t="s">
        <v>12</v>
      </c>
      <c r="E14" s="7">
        <v>57</v>
      </c>
      <c r="F14" s="8">
        <f t="shared" si="0"/>
        <v>34.199999999999996</v>
      </c>
      <c r="G14" s="8">
        <v>71.6</v>
      </c>
      <c r="H14" s="8">
        <f t="shared" si="1"/>
        <v>28.64</v>
      </c>
      <c r="I14" s="8">
        <f t="shared" si="2"/>
        <v>62.839999999999996</v>
      </c>
    </row>
    <row r="15" spans="1:9" ht="21" customHeight="1">
      <c r="A15" s="7">
        <v>13</v>
      </c>
      <c r="B15" s="7" t="s">
        <v>24</v>
      </c>
      <c r="C15" s="7" t="s">
        <v>11</v>
      </c>
      <c r="D15" s="7" t="s">
        <v>12</v>
      </c>
      <c r="E15" s="7">
        <v>57</v>
      </c>
      <c r="F15" s="8">
        <f t="shared" si="0"/>
        <v>34.199999999999996</v>
      </c>
      <c r="G15" s="8">
        <v>71.2</v>
      </c>
      <c r="H15" s="8">
        <f t="shared" si="1"/>
        <v>28.480000000000004</v>
      </c>
      <c r="I15" s="8">
        <f t="shared" si="2"/>
        <v>62.68</v>
      </c>
    </row>
    <row r="16" spans="1:9" ht="21" customHeight="1">
      <c r="A16" s="7">
        <v>14</v>
      </c>
      <c r="B16" s="7" t="s">
        <v>25</v>
      </c>
      <c r="C16" s="7" t="s">
        <v>11</v>
      </c>
      <c r="D16" s="7" t="s">
        <v>12</v>
      </c>
      <c r="E16" s="7">
        <v>56</v>
      </c>
      <c r="F16" s="8">
        <f t="shared" si="0"/>
        <v>33.6</v>
      </c>
      <c r="G16" s="8">
        <v>71.8</v>
      </c>
      <c r="H16" s="8">
        <f t="shared" si="1"/>
        <v>28.72</v>
      </c>
      <c r="I16" s="8">
        <f t="shared" si="2"/>
        <v>62.32</v>
      </c>
    </row>
    <row r="17" spans="1:9" ht="21" customHeight="1">
      <c r="A17" s="7">
        <v>15</v>
      </c>
      <c r="B17" s="7" t="s">
        <v>26</v>
      </c>
      <c r="C17" s="7" t="s">
        <v>11</v>
      </c>
      <c r="D17" s="7" t="s">
        <v>12</v>
      </c>
      <c r="E17" s="7">
        <v>49</v>
      </c>
      <c r="F17" s="8">
        <f t="shared" si="0"/>
        <v>29.4</v>
      </c>
      <c r="G17" s="8">
        <v>73.8</v>
      </c>
      <c r="H17" s="8">
        <f t="shared" si="1"/>
        <v>29.52</v>
      </c>
      <c r="I17" s="8">
        <f t="shared" si="2"/>
        <v>58.92</v>
      </c>
    </row>
    <row r="18" spans="1:9" ht="21" customHeight="1">
      <c r="A18" s="7">
        <v>16</v>
      </c>
      <c r="B18" s="7" t="s">
        <v>27</v>
      </c>
      <c r="C18" s="7" t="s">
        <v>11</v>
      </c>
      <c r="D18" s="7" t="s">
        <v>12</v>
      </c>
      <c r="E18" s="7">
        <v>50</v>
      </c>
      <c r="F18" s="8">
        <f t="shared" si="0"/>
        <v>30</v>
      </c>
      <c r="G18" s="8">
        <v>67.6</v>
      </c>
      <c r="H18" s="8">
        <f t="shared" si="1"/>
        <v>27.04</v>
      </c>
      <c r="I18" s="8">
        <f t="shared" si="2"/>
        <v>57.04</v>
      </c>
    </row>
    <row r="19" spans="1:9" ht="21" customHeight="1">
      <c r="A19" s="7">
        <v>17</v>
      </c>
      <c r="B19" s="7" t="s">
        <v>28</v>
      </c>
      <c r="C19" s="7" t="s">
        <v>11</v>
      </c>
      <c r="D19" s="7" t="s">
        <v>12</v>
      </c>
      <c r="E19" s="7">
        <v>70</v>
      </c>
      <c r="F19" s="8">
        <f t="shared" si="0"/>
        <v>42</v>
      </c>
      <c r="G19" s="8">
        <v>0</v>
      </c>
      <c r="H19" s="8">
        <f t="shared" si="1"/>
        <v>0</v>
      </c>
      <c r="I19" s="8">
        <f t="shared" si="2"/>
        <v>42</v>
      </c>
    </row>
    <row r="20" spans="1:9" ht="21" customHeight="1">
      <c r="A20" s="7">
        <v>18</v>
      </c>
      <c r="B20" s="7" t="s">
        <v>29</v>
      </c>
      <c r="C20" s="7" t="s">
        <v>11</v>
      </c>
      <c r="D20" s="7" t="s">
        <v>12</v>
      </c>
      <c r="E20" s="7">
        <v>60</v>
      </c>
      <c r="F20" s="8">
        <f t="shared" si="0"/>
        <v>36</v>
      </c>
      <c r="G20" s="8">
        <v>0</v>
      </c>
      <c r="H20" s="8">
        <f t="shared" si="1"/>
        <v>0</v>
      </c>
      <c r="I20" s="8">
        <f t="shared" si="2"/>
        <v>36</v>
      </c>
    </row>
    <row r="21" spans="1:9" ht="21" customHeight="1">
      <c r="A21" s="7">
        <v>19</v>
      </c>
      <c r="B21" s="7" t="s">
        <v>30</v>
      </c>
      <c r="C21" s="7" t="s">
        <v>11</v>
      </c>
      <c r="D21" s="7" t="s">
        <v>12</v>
      </c>
      <c r="E21" s="7">
        <v>49</v>
      </c>
      <c r="F21" s="8">
        <f t="shared" si="0"/>
        <v>29.4</v>
      </c>
      <c r="G21" s="8">
        <v>0</v>
      </c>
      <c r="H21" s="8">
        <f t="shared" si="1"/>
        <v>0</v>
      </c>
      <c r="I21" s="8">
        <f t="shared" si="2"/>
        <v>29.4</v>
      </c>
    </row>
    <row r="22" spans="1:9" ht="21" customHeight="1">
      <c r="A22" s="7">
        <v>1</v>
      </c>
      <c r="B22" s="7" t="s">
        <v>31</v>
      </c>
      <c r="C22" s="7" t="s">
        <v>11</v>
      </c>
      <c r="D22" s="7" t="s">
        <v>32</v>
      </c>
      <c r="E22" s="7">
        <v>83</v>
      </c>
      <c r="F22" s="8">
        <f t="shared" si="0"/>
        <v>49.8</v>
      </c>
      <c r="G22" s="8">
        <v>76.4</v>
      </c>
      <c r="H22" s="8">
        <f t="shared" si="1"/>
        <v>30.560000000000002</v>
      </c>
      <c r="I22" s="8">
        <f t="shared" si="2"/>
        <v>80.36</v>
      </c>
    </row>
    <row r="23" spans="1:9" ht="21" customHeight="1">
      <c r="A23" s="7">
        <v>2</v>
      </c>
      <c r="B23" s="7" t="s">
        <v>33</v>
      </c>
      <c r="C23" s="7" t="s">
        <v>11</v>
      </c>
      <c r="D23" s="7" t="s">
        <v>32</v>
      </c>
      <c r="E23" s="7">
        <v>82</v>
      </c>
      <c r="F23" s="8">
        <f t="shared" si="0"/>
        <v>49.199999999999996</v>
      </c>
      <c r="G23" s="8">
        <v>73.8</v>
      </c>
      <c r="H23" s="8">
        <f t="shared" si="1"/>
        <v>29.52</v>
      </c>
      <c r="I23" s="8">
        <f t="shared" si="2"/>
        <v>78.72</v>
      </c>
    </row>
    <row r="24" spans="1:9" ht="21" customHeight="1">
      <c r="A24" s="7">
        <v>3</v>
      </c>
      <c r="B24" s="7" t="s">
        <v>34</v>
      </c>
      <c r="C24" s="7" t="s">
        <v>11</v>
      </c>
      <c r="D24" s="7" t="s">
        <v>32</v>
      </c>
      <c r="E24" s="7">
        <v>79</v>
      </c>
      <c r="F24" s="8">
        <f t="shared" si="0"/>
        <v>47.4</v>
      </c>
      <c r="G24" s="8">
        <v>77.4</v>
      </c>
      <c r="H24" s="8">
        <f t="shared" si="1"/>
        <v>30.960000000000004</v>
      </c>
      <c r="I24" s="8">
        <f t="shared" si="2"/>
        <v>78.36</v>
      </c>
    </row>
    <row r="25" spans="1:9" ht="21" customHeight="1">
      <c r="A25" s="7">
        <v>4</v>
      </c>
      <c r="B25" s="7" t="s">
        <v>35</v>
      </c>
      <c r="C25" s="7" t="s">
        <v>11</v>
      </c>
      <c r="D25" s="7" t="s">
        <v>32</v>
      </c>
      <c r="E25" s="7">
        <v>80</v>
      </c>
      <c r="F25" s="8">
        <f t="shared" si="0"/>
        <v>48</v>
      </c>
      <c r="G25" s="8">
        <v>72.2</v>
      </c>
      <c r="H25" s="8">
        <f t="shared" si="1"/>
        <v>28.880000000000003</v>
      </c>
      <c r="I25" s="8">
        <f t="shared" si="2"/>
        <v>76.88</v>
      </c>
    </row>
    <row r="26" spans="1:9" ht="21" customHeight="1">
      <c r="A26" s="7">
        <v>5</v>
      </c>
      <c r="B26" s="7" t="s">
        <v>36</v>
      </c>
      <c r="C26" s="7" t="s">
        <v>11</v>
      </c>
      <c r="D26" s="7" t="s">
        <v>32</v>
      </c>
      <c r="E26" s="7">
        <v>75</v>
      </c>
      <c r="F26" s="8">
        <f t="shared" si="0"/>
        <v>45</v>
      </c>
      <c r="G26" s="8">
        <v>78</v>
      </c>
      <c r="H26" s="8">
        <f t="shared" si="1"/>
        <v>31.200000000000003</v>
      </c>
      <c r="I26" s="8">
        <f t="shared" si="2"/>
        <v>76.2</v>
      </c>
    </row>
    <row r="27" spans="1:9" ht="21" customHeight="1">
      <c r="A27" s="7">
        <v>6</v>
      </c>
      <c r="B27" s="7" t="s">
        <v>37</v>
      </c>
      <c r="C27" s="7" t="s">
        <v>11</v>
      </c>
      <c r="D27" s="7" t="s">
        <v>32</v>
      </c>
      <c r="E27" s="7">
        <v>76</v>
      </c>
      <c r="F27" s="8">
        <f t="shared" si="0"/>
        <v>45.6</v>
      </c>
      <c r="G27" s="8">
        <v>76</v>
      </c>
      <c r="H27" s="8">
        <f t="shared" si="1"/>
        <v>30.400000000000002</v>
      </c>
      <c r="I27" s="8">
        <f t="shared" si="2"/>
        <v>76</v>
      </c>
    </row>
    <row r="28" spans="1:9" ht="21" customHeight="1">
      <c r="A28" s="7">
        <v>7</v>
      </c>
      <c r="B28" s="7" t="s">
        <v>38</v>
      </c>
      <c r="C28" s="7" t="s">
        <v>11</v>
      </c>
      <c r="D28" s="7" t="s">
        <v>32</v>
      </c>
      <c r="E28" s="7">
        <v>76</v>
      </c>
      <c r="F28" s="8">
        <f t="shared" si="0"/>
        <v>45.6</v>
      </c>
      <c r="G28" s="8">
        <v>70.8</v>
      </c>
      <c r="H28" s="8">
        <f t="shared" si="1"/>
        <v>28.32</v>
      </c>
      <c r="I28" s="8">
        <f t="shared" si="2"/>
        <v>73.92</v>
      </c>
    </row>
    <row r="29" spans="1:9" ht="21" customHeight="1">
      <c r="A29" s="7">
        <v>8</v>
      </c>
      <c r="B29" s="7" t="s">
        <v>39</v>
      </c>
      <c r="C29" s="7" t="s">
        <v>11</v>
      </c>
      <c r="D29" s="7" t="s">
        <v>32</v>
      </c>
      <c r="E29" s="7">
        <v>60</v>
      </c>
      <c r="F29" s="8">
        <f t="shared" si="0"/>
        <v>36</v>
      </c>
      <c r="G29" s="8">
        <v>76</v>
      </c>
      <c r="H29" s="8">
        <f t="shared" si="1"/>
        <v>30.400000000000002</v>
      </c>
      <c r="I29" s="8">
        <f t="shared" si="2"/>
        <v>66.4</v>
      </c>
    </row>
    <row r="30" spans="1:9" ht="21" customHeight="1">
      <c r="A30" s="7">
        <v>9</v>
      </c>
      <c r="B30" s="7" t="s">
        <v>40</v>
      </c>
      <c r="C30" s="7" t="s">
        <v>11</v>
      </c>
      <c r="D30" s="7" t="s">
        <v>32</v>
      </c>
      <c r="E30" s="7">
        <v>54</v>
      </c>
      <c r="F30" s="8">
        <f t="shared" si="0"/>
        <v>32.4</v>
      </c>
      <c r="G30" s="8">
        <v>76</v>
      </c>
      <c r="H30" s="8">
        <f t="shared" si="1"/>
        <v>30.400000000000002</v>
      </c>
      <c r="I30" s="8">
        <f t="shared" si="2"/>
        <v>62.8</v>
      </c>
    </row>
    <row r="31" spans="1:9" ht="21" customHeight="1">
      <c r="A31" s="7">
        <v>10</v>
      </c>
      <c r="B31" s="7" t="s">
        <v>41</v>
      </c>
      <c r="C31" s="7" t="s">
        <v>11</v>
      </c>
      <c r="D31" s="7" t="s">
        <v>32</v>
      </c>
      <c r="E31" s="7">
        <v>54</v>
      </c>
      <c r="F31" s="8">
        <f t="shared" si="0"/>
        <v>32.4</v>
      </c>
      <c r="G31" s="8">
        <v>71</v>
      </c>
      <c r="H31" s="8">
        <f t="shared" si="1"/>
        <v>28.400000000000002</v>
      </c>
      <c r="I31" s="8">
        <f t="shared" si="2"/>
        <v>60.8</v>
      </c>
    </row>
    <row r="32" spans="1:9" ht="21" customHeight="1">
      <c r="A32" s="7">
        <v>11</v>
      </c>
      <c r="B32" s="7" t="s">
        <v>42</v>
      </c>
      <c r="C32" s="7" t="s">
        <v>11</v>
      </c>
      <c r="D32" s="7" t="s">
        <v>32</v>
      </c>
      <c r="E32" s="7">
        <v>65</v>
      </c>
      <c r="F32" s="8">
        <f t="shared" si="0"/>
        <v>39</v>
      </c>
      <c r="G32" s="8">
        <v>0</v>
      </c>
      <c r="H32" s="8">
        <f t="shared" si="1"/>
        <v>0</v>
      </c>
      <c r="I32" s="8">
        <f t="shared" si="2"/>
        <v>39</v>
      </c>
    </row>
    <row r="34" ht="22.5" customHeight="1">
      <c r="B34" s="9"/>
    </row>
  </sheetData>
  <sheetProtection/>
  <mergeCells count="1">
    <mergeCell ref="A1:I1"/>
  </mergeCells>
  <printOptions/>
  <pageMargins left="0.39305555555555555" right="0.275" top="0.5902777777777778" bottom="0.66875" header="0.3145833333333333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草雨田</cp:lastModifiedBy>
  <cp:lastPrinted>2022-03-25T05:29:51Z</cp:lastPrinted>
  <dcterms:created xsi:type="dcterms:W3CDTF">2016-12-02T08:54:00Z</dcterms:created>
  <dcterms:modified xsi:type="dcterms:W3CDTF">2022-03-29T00:47:23Z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3C4DCEB49FF54990B4B9A4742F6265D4</vt:lpwstr>
  </property>
  <property fmtid="{D5CDD505-2E9C-101B-9397-08002B2CF9AE}" pid="5" name="KSOReadingLayo">
    <vt:bool>true</vt:bool>
  </property>
</Properties>
</file>