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<sst xmlns="http://schemas.openxmlformats.org/spreadsheetml/2006/main" count="32" uniqueCount="17">
  <si>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惠水县政协办公室公开选调工作人员综合成绩公示表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</si>
  <si>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</si>
  <si>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</si>
  <si>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报考职位及代码</t>
    </r>
  </si>
  <si>
    <t>面试准考证号</t>
  </si>
  <si>
    <r>
      <rPr>
        <sz val="12"/>
        <color indexed="8"/>
        <rFont val="黑体"/>
        <family val="3"/>
      </rPr>
      <t>笔试成绩</t>
    </r>
  </si>
  <si>
    <r>
      <rPr>
        <sz val="12"/>
        <color indexed="8"/>
        <rFont val="黑体"/>
        <family val="3"/>
      </rPr>
      <t>面试成绩</t>
    </r>
  </si>
  <si>
    <r>
      <rPr>
        <sz val="12"/>
        <color indexed="8"/>
        <rFont val="黑体"/>
        <family val="3"/>
      </rPr>
      <t>综合成绩</t>
    </r>
  </si>
  <si>
    <r>
      <rPr>
        <sz val="12"/>
        <color indexed="8"/>
        <rFont val="黑体"/>
        <family val="3"/>
      </rPr>
      <t>综合成绩职位名次</t>
    </r>
  </si>
  <si>
    <r>
      <rPr>
        <sz val="12"/>
        <color indexed="8"/>
        <rFont val="黑体"/>
        <family val="3"/>
      </rPr>
      <t>是否作为考察人选</t>
    </r>
  </si>
  <si>
    <r>
      <rPr>
        <sz val="12"/>
        <color indexed="8"/>
        <rFont val="黑体"/>
        <family val="3"/>
      </rPr>
      <t>得分</t>
    </r>
  </si>
  <si>
    <r>
      <rPr>
        <sz val="12"/>
        <color indexed="8"/>
        <rFont val="黑体"/>
        <family val="3"/>
      </rPr>
      <t>按</t>
    </r>
    <r>
      <rPr>
        <sz val="12"/>
        <color indexed="8"/>
        <rFont val="Times New Roman"/>
        <family val="1"/>
      </rPr>
      <t>40%</t>
    </r>
    <r>
      <rPr>
        <sz val="12"/>
        <color indexed="8"/>
        <rFont val="黑体"/>
        <family val="3"/>
      </rPr>
      <t>计算</t>
    </r>
  </si>
  <si>
    <r>
      <rPr>
        <sz val="12"/>
        <color indexed="8"/>
        <rFont val="黑体"/>
        <family val="3"/>
      </rPr>
      <t>按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黑体"/>
        <family val="3"/>
      </rPr>
      <t>计算</t>
    </r>
  </si>
  <si>
    <t>惠水县政协办公室综合服务中心</t>
  </si>
  <si>
    <r>
      <t>工作员</t>
    </r>
    <r>
      <rPr>
        <sz val="12"/>
        <color indexed="8"/>
        <rFont val="Times New Roman"/>
        <family val="1"/>
      </rPr>
      <t xml:space="preserve">
02</t>
    </r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</si>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</sst>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Times New Roman"/>
      <family val="1"/>
    </font>
    <font>
      <sz val="20"/>
      <color theme="1"/>
      <name val="方正小标宋简体"/>
      <family val="0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Calibri"/>
      <family val="0"/>
    </font>
    <font>
      <sz val="14"/>
      <color theme="1"/>
      <name val="Times New Roman"/>
      <family val="1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7" fontId="61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31" fontId="62" fillId="0" borderId="0" xfId="0" applyNumberFormat="1" applyFont="1" applyFill="1" applyAlignment="1">
      <alignment horizontal="right" vertical="center" wrapText="1"/>
    </xf>
    <xf numFmtId="0" fontId="62" fillId="0" borderId="0" xfId="0" applyFont="1" applyFill="1" applyAlignment="1">
      <alignment horizontal="righ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115" zoomScaleNormal="115" zoomScaleSheetLayoutView="100" workbookViewId="0" topLeftCell="A1">
      <selection activeCell="O7" sqref="O7"/>
    </sheetView>
  </sheetViews>
  <sheetFormatPr defaultColWidth="8.125" defaultRowHeight="14.25"/>
  <cols>
    <col min="1" max="1" width="5.125" style="3" customWidth="1"/>
    <col min="2" max="2" width="20.375" style="6" customWidth="1"/>
    <col min="3" max="3" width="10.125" style="6" customWidth="1"/>
    <col min="4" max="4" width="13.75390625" style="6" customWidth="1"/>
    <col min="5" max="9" width="7.125" style="3" customWidth="1"/>
    <col min="10" max="10" width="8.25390625" style="3" customWidth="1"/>
    <col min="11" max="11" width="9.25390625" style="1" customWidth="1"/>
    <col min="12" max="255" width="8.125" style="1" customWidth="1"/>
    <col min="256" max="256" width="8.125" style="7" customWidth="1"/>
  </cols>
  <sheetData>
    <row r="1" spans="1:18" s="1" customFormat="1" ht="37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M1" s="23"/>
      <c r="N1" s="23"/>
      <c r="O1" s="23"/>
      <c r="P1" s="23"/>
      <c r="Q1" s="23"/>
      <c r="R1" s="23"/>
    </row>
    <row r="2" spans="1:18" s="2" customFormat="1" ht="15.75" customHeight="1">
      <c r="A2" s="10"/>
      <c r="B2" s="10"/>
      <c r="C2" s="10"/>
      <c r="D2" s="10"/>
      <c r="E2" s="10"/>
      <c r="F2" s="10"/>
      <c r="G2" s="10"/>
      <c r="H2" s="10"/>
      <c r="I2" s="24">
        <v>44646</v>
      </c>
      <c r="J2" s="25"/>
      <c r="K2" s="25"/>
      <c r="M2" s="23"/>
      <c r="N2" s="23"/>
      <c r="O2" s="23"/>
      <c r="P2" s="23"/>
      <c r="Q2" s="23"/>
      <c r="R2" s="23"/>
    </row>
    <row r="3" spans="1:18" s="3" customFormat="1" ht="33" customHeight="1">
      <c r="A3" s="11" t="s">
        <v>1</v>
      </c>
      <c r="B3" s="12" t="s">
        <v>2</v>
      </c>
      <c r="C3" s="13" t="s">
        <v>3</v>
      </c>
      <c r="D3" s="14" t="s">
        <v>4</v>
      </c>
      <c r="E3" s="11" t="s">
        <v>5</v>
      </c>
      <c r="F3" s="11"/>
      <c r="G3" s="11" t="s">
        <v>6</v>
      </c>
      <c r="H3" s="11"/>
      <c r="I3" s="11" t="s">
        <v>7</v>
      </c>
      <c r="J3" s="11" t="s">
        <v>8</v>
      </c>
      <c r="K3" s="11" t="s">
        <v>9</v>
      </c>
      <c r="M3" s="23"/>
      <c r="N3" s="23"/>
      <c r="O3" s="23"/>
      <c r="P3" s="23"/>
      <c r="Q3" s="23"/>
      <c r="R3" s="23"/>
    </row>
    <row r="4" spans="1:18" s="4" customFormat="1" ht="33" customHeight="1">
      <c r="A4" s="11"/>
      <c r="B4" s="12"/>
      <c r="C4" s="15"/>
      <c r="D4" s="12"/>
      <c r="E4" s="16" t="s">
        <v>10</v>
      </c>
      <c r="F4" s="16" t="s">
        <v>11</v>
      </c>
      <c r="G4" s="16" t="s">
        <v>10</v>
      </c>
      <c r="H4" s="16" t="s">
        <v>12</v>
      </c>
      <c r="I4" s="11"/>
      <c r="J4" s="11"/>
      <c r="K4" s="11"/>
      <c r="M4" s="23"/>
      <c r="N4" s="23"/>
      <c r="O4" s="23"/>
      <c r="P4" s="23"/>
      <c r="Q4" s="23"/>
      <c r="R4" s="23"/>
    </row>
    <row r="5" spans="1:18" s="5" customFormat="1" ht="31.5" customHeight="1">
      <c r="A5" s="16">
        <v>1</v>
      </c>
      <c r="B5" s="17" t="s">
        <v>13</v>
      </c>
      <c r="C5" s="18" t="s">
        <v>14</v>
      </c>
      <c r="D5" s="19">
        <v>20220326004</v>
      </c>
      <c r="E5" s="20">
        <v>66.33</v>
      </c>
      <c r="F5" s="21">
        <f aca="true" t="shared" si="0" ref="F5:F10">E5*0.4</f>
        <v>26.532</v>
      </c>
      <c r="G5" s="21">
        <v>89.9</v>
      </c>
      <c r="H5" s="21">
        <f aca="true" t="shared" si="1" ref="H5:H10">G5*0.6</f>
        <v>53.940000000000005</v>
      </c>
      <c r="I5" s="21">
        <f aca="true" t="shared" si="2" ref="I5:I10">F5+H5</f>
        <v>80.47200000000001</v>
      </c>
      <c r="J5" s="16">
        <v>1</v>
      </c>
      <c r="K5" s="26" t="s">
        <v>15</v>
      </c>
      <c r="L5" s="27"/>
      <c r="O5" s="23"/>
      <c r="P5" s="23"/>
      <c r="Q5" s="23"/>
      <c r="R5" s="23"/>
    </row>
    <row r="6" spans="1:12" s="5" customFormat="1" ht="31.5" customHeight="1">
      <c r="A6" s="16">
        <v>2</v>
      </c>
      <c r="B6" s="17" t="s">
        <v>13</v>
      </c>
      <c r="C6" s="18" t="s">
        <v>14</v>
      </c>
      <c r="D6" s="19">
        <v>20220326001</v>
      </c>
      <c r="E6" s="20">
        <v>72.66</v>
      </c>
      <c r="F6" s="21">
        <f t="shared" si="0"/>
        <v>29.064</v>
      </c>
      <c r="G6" s="21">
        <v>83.42</v>
      </c>
      <c r="H6" s="21">
        <f t="shared" si="1"/>
        <v>50.052</v>
      </c>
      <c r="I6" s="21">
        <f t="shared" si="2"/>
        <v>79.116</v>
      </c>
      <c r="J6" s="16">
        <v>2</v>
      </c>
      <c r="K6" s="26" t="s">
        <v>15</v>
      </c>
      <c r="L6" s="27"/>
    </row>
    <row r="7" spans="1:12" s="5" customFormat="1" ht="31.5" customHeight="1">
      <c r="A7" s="16">
        <v>3</v>
      </c>
      <c r="B7" s="17" t="s">
        <v>13</v>
      </c>
      <c r="C7" s="18" t="s">
        <v>14</v>
      </c>
      <c r="D7" s="19">
        <v>20220326003</v>
      </c>
      <c r="E7" s="20">
        <v>68.33</v>
      </c>
      <c r="F7" s="21">
        <f t="shared" si="0"/>
        <v>27.332</v>
      </c>
      <c r="G7" s="21">
        <v>79.84</v>
      </c>
      <c r="H7" s="21">
        <f t="shared" si="1"/>
        <v>47.904</v>
      </c>
      <c r="I7" s="21">
        <f t="shared" si="2"/>
        <v>75.236</v>
      </c>
      <c r="J7" s="16">
        <v>3</v>
      </c>
      <c r="K7" s="26" t="s">
        <v>16</v>
      </c>
      <c r="L7" s="27"/>
    </row>
    <row r="8" spans="1:12" s="5" customFormat="1" ht="31.5" customHeight="1">
      <c r="A8" s="16">
        <v>4</v>
      </c>
      <c r="B8" s="17" t="s">
        <v>13</v>
      </c>
      <c r="C8" s="18" t="s">
        <v>14</v>
      </c>
      <c r="D8" s="19">
        <v>20220326002</v>
      </c>
      <c r="E8" s="20">
        <v>69.49</v>
      </c>
      <c r="F8" s="21">
        <f t="shared" si="0"/>
        <v>27.796</v>
      </c>
      <c r="G8" s="21">
        <v>79</v>
      </c>
      <c r="H8" s="21">
        <f t="shared" si="1"/>
        <v>47.4</v>
      </c>
      <c r="I8" s="21">
        <f t="shared" si="2"/>
        <v>75.196</v>
      </c>
      <c r="J8" s="16">
        <v>4</v>
      </c>
      <c r="K8" s="26" t="s">
        <v>16</v>
      </c>
      <c r="L8" s="27"/>
    </row>
    <row r="9" spans="1:12" s="5" customFormat="1" ht="31.5" customHeight="1">
      <c r="A9" s="16">
        <v>5</v>
      </c>
      <c r="B9" s="17" t="s">
        <v>13</v>
      </c>
      <c r="C9" s="18" t="s">
        <v>14</v>
      </c>
      <c r="D9" s="19">
        <v>20220326005</v>
      </c>
      <c r="E9" s="22">
        <v>61</v>
      </c>
      <c r="F9" s="21">
        <f t="shared" si="0"/>
        <v>24.400000000000002</v>
      </c>
      <c r="G9" s="21">
        <v>82.25</v>
      </c>
      <c r="H9" s="21">
        <f t="shared" si="1"/>
        <v>49.35</v>
      </c>
      <c r="I9" s="21">
        <f t="shared" si="2"/>
        <v>73.75</v>
      </c>
      <c r="J9" s="16">
        <v>5</v>
      </c>
      <c r="K9" s="26" t="s">
        <v>16</v>
      </c>
      <c r="L9" s="27"/>
    </row>
    <row r="10" spans="1:12" s="5" customFormat="1" ht="31.5" customHeight="1">
      <c r="A10" s="16">
        <v>6</v>
      </c>
      <c r="B10" s="17" t="s">
        <v>13</v>
      </c>
      <c r="C10" s="18" t="s">
        <v>14</v>
      </c>
      <c r="D10" s="19">
        <v>20220326006</v>
      </c>
      <c r="E10" s="22">
        <v>60.16</v>
      </c>
      <c r="F10" s="21">
        <f t="shared" si="0"/>
        <v>24.064</v>
      </c>
      <c r="G10" s="21">
        <v>80.23</v>
      </c>
      <c r="H10" s="21">
        <f t="shared" si="1"/>
        <v>48.138</v>
      </c>
      <c r="I10" s="21">
        <f t="shared" si="2"/>
        <v>72.202</v>
      </c>
      <c r="J10" s="16">
        <v>6</v>
      </c>
      <c r="K10" s="26" t="s">
        <v>16</v>
      </c>
      <c r="L10" s="27"/>
    </row>
    <row r="11" spans="1:256" s="1" customFormat="1" ht="15.75">
      <c r="A11" s="3"/>
      <c r="B11" s="6"/>
      <c r="C11" s="6"/>
      <c r="D11" s="6"/>
      <c r="E11" s="3"/>
      <c r="F11" s="3"/>
      <c r="G11" s="3"/>
      <c r="H11" s="3"/>
      <c r="I11" s="3"/>
      <c r="J11" s="3"/>
      <c r="IV11" s="7"/>
    </row>
    <row r="12" spans="1:256" s="1" customFormat="1" ht="15.75">
      <c r="A12" s="3"/>
      <c r="B12" s="6"/>
      <c r="C12" s="6"/>
      <c r="D12" s="6"/>
      <c r="E12" s="3"/>
      <c r="F12" s="3"/>
      <c r="G12" s="3"/>
      <c r="H12" s="3"/>
      <c r="I12" s="3"/>
      <c r="J12" s="3"/>
      <c r="IV12" s="7"/>
    </row>
  </sheetData>
  <sheetProtection/>
  <mergeCells count="11">
    <mergeCell ref="A1:K1"/>
    <mergeCell ref="I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/>
  <pageMargins left="0.8263888888888888" right="0.6298611111111111" top="0.4326388888888889" bottom="0.39305555555555555" header="0.5118055555555555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通知</cp:lastModifiedBy>
  <dcterms:created xsi:type="dcterms:W3CDTF">2016-12-02T08:54:00Z</dcterms:created>
  <dcterms:modified xsi:type="dcterms:W3CDTF">2022-03-26T03:06:37Z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54489426E31E4A96BA0DE661CDDB0236</vt:lpwstr>
  </property>
</Properties>
</file>