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靖西市" sheetId="2" r:id="rId1"/>
  </sheets>
  <definedNames>
    <definedName name="_xlnm.Print_Titles" localSheetId="0">靖西市!$3:$3</definedName>
  </definedNames>
  <calcPr calcId="144525"/>
</workbook>
</file>

<file path=xl/sharedStrings.xml><?xml version="1.0" encoding="utf-8"?>
<sst xmlns="http://schemas.openxmlformats.org/spreadsheetml/2006/main" count="378" uniqueCount="165">
  <si>
    <t>附件：</t>
  </si>
  <si>
    <t>靖西市2021年公开招聘乡村振兴急需紧缺专业技术和管理人员拟聘用人员名单（第一批）</t>
  </si>
  <si>
    <t>序号</t>
  </si>
  <si>
    <t>岗位序号</t>
  </si>
  <si>
    <t>报考单位</t>
  </si>
  <si>
    <t>报考
岗位</t>
  </si>
  <si>
    <t>招聘岗位类别</t>
  </si>
  <si>
    <t>计划
招聘人数</t>
  </si>
  <si>
    <t>考试方式</t>
  </si>
  <si>
    <t>姓名</t>
  </si>
  <si>
    <t>性别</t>
  </si>
  <si>
    <t>学历</t>
  </si>
  <si>
    <t>毕业院校及专业</t>
  </si>
  <si>
    <t>笔试成绩</t>
  </si>
  <si>
    <t>面试成绩</t>
  </si>
  <si>
    <t>总成绩</t>
  </si>
  <si>
    <t>岗位总排名</t>
  </si>
  <si>
    <t>备注</t>
  </si>
  <si>
    <t>靖西市壬庄乡乡村建设综合服务中心</t>
  </si>
  <si>
    <t>专业技术人员1</t>
  </si>
  <si>
    <t>专技十二级</t>
  </si>
  <si>
    <t>结构化面试</t>
  </si>
  <si>
    <t>韦青松</t>
  </si>
  <si>
    <t>男</t>
  </si>
  <si>
    <t>本科</t>
  </si>
  <si>
    <t>广西民族大学
会计学</t>
  </si>
  <si>
    <t>管理员</t>
  </si>
  <si>
    <t>管理九级</t>
  </si>
  <si>
    <t>陆小合</t>
  </si>
  <si>
    <t>女</t>
  </si>
  <si>
    <t>桂林电子科技大学
工商管理</t>
  </si>
  <si>
    <t>靖西市地州镇乡村建设综合服务中心</t>
  </si>
  <si>
    <t>专业技术人员2</t>
  </si>
  <si>
    <t>何静</t>
  </si>
  <si>
    <t>广西民族大学
行政管理</t>
  </si>
  <si>
    <t>农景校</t>
  </si>
  <si>
    <t>广西大学
法学</t>
  </si>
  <si>
    <t>靖西市禄峒镇乡村建设综合服务中心</t>
  </si>
  <si>
    <t>何玉永</t>
  </si>
  <si>
    <t>玉林师范学院
应用统计学</t>
  </si>
  <si>
    <t>管理员1</t>
  </si>
  <si>
    <t>周桂月</t>
  </si>
  <si>
    <t>广西师范学院
公共事业管理</t>
  </si>
  <si>
    <t>农耀</t>
  </si>
  <si>
    <t>中南大学
工商管理</t>
  </si>
  <si>
    <t>靖西市安德镇乡村建设综合服务中心</t>
  </si>
  <si>
    <t>管理员2</t>
  </si>
  <si>
    <t>农国龙</t>
  </si>
  <si>
    <t>广西民族大学
汉语言文学</t>
  </si>
  <si>
    <t>靖西市龙临镇乡村建设综合服务中心</t>
  </si>
  <si>
    <t>钟昭翔</t>
  </si>
  <si>
    <t>广西科技大学
建筑学</t>
  </si>
  <si>
    <t>梁保</t>
  </si>
  <si>
    <t>桂林电子科技大学
法学</t>
  </si>
  <si>
    <t>梁小玲</t>
  </si>
  <si>
    <t>广西民族大学相思湖学院
汉语言文学</t>
  </si>
  <si>
    <t>靖西市渠洋镇乡村建设综合服务中心</t>
  </si>
  <si>
    <t>专业技术人员</t>
  </si>
  <si>
    <t>梁伟</t>
  </si>
  <si>
    <t>百色学院
食品科学与工程</t>
  </si>
  <si>
    <t>黄敬益</t>
  </si>
  <si>
    <t>广西科技大学鹿山学院
测绘工程</t>
  </si>
  <si>
    <t>全艳霞</t>
  </si>
  <si>
    <t>广西民族大学相思湖学院
国际经济与贸易</t>
  </si>
  <si>
    <t>靖西市同德乡乡村建设综合服务中心</t>
  </si>
  <si>
    <t>卢忠壹</t>
  </si>
  <si>
    <t>西南大学
土木工程</t>
  </si>
  <si>
    <t>周煊智</t>
  </si>
  <si>
    <t>桂林理工大学
地理信息科学</t>
  </si>
  <si>
    <t>中共靖西市委员会
组织部</t>
  </si>
  <si>
    <t>综合管理岗位1</t>
  </si>
  <si>
    <t>笔试+结构化面试</t>
  </si>
  <si>
    <t>黄薏燊</t>
  </si>
  <si>
    <t>广西科技大学工商管理</t>
  </si>
  <si>
    <t>潘玉冰</t>
  </si>
  <si>
    <t>广西财经学院
市场营销</t>
  </si>
  <si>
    <t>黄京培</t>
  </si>
  <si>
    <t>广西民族师范学院
人力资源管理</t>
  </si>
  <si>
    <t>许秀春</t>
  </si>
  <si>
    <t>广西财经学院
工商管理</t>
  </si>
  <si>
    <t>综合管理岗位2</t>
  </si>
  <si>
    <t>梁露玲</t>
  </si>
  <si>
    <t>广西财经学院
经济统计学</t>
  </si>
  <si>
    <t>岑盖猛</t>
  </si>
  <si>
    <t>南宁师范大学师园学院金融工程</t>
  </si>
  <si>
    <t>左钰</t>
  </si>
  <si>
    <t>广西财经学院
国际经济与贸易</t>
  </si>
  <si>
    <t>吴静影</t>
  </si>
  <si>
    <t>哈尔滨商业大学环境工程</t>
  </si>
  <si>
    <t>综合专业技术岗位1</t>
  </si>
  <si>
    <t>黄缨婷</t>
  </si>
  <si>
    <t>广西大学行健文理学院
法学</t>
  </si>
  <si>
    <t>黄必新</t>
  </si>
  <si>
    <t>桂林理工大学博文管理学院
土木工程</t>
  </si>
  <si>
    <t>综合专业技术岗位2</t>
  </si>
  <si>
    <t>卢大裕</t>
  </si>
  <si>
    <t>桂林电子科技大学环境工程</t>
  </si>
  <si>
    <t>农业农村专业技术岗位</t>
  </si>
  <si>
    <t>许红菊</t>
  </si>
  <si>
    <t>玉林师范学院
生物科学</t>
  </si>
  <si>
    <t>闭小帅</t>
  </si>
  <si>
    <t>南昌工程学院农业水利工程</t>
  </si>
  <si>
    <t>靖西市新靖镇乡村建设综合服务中心</t>
  </si>
  <si>
    <t>管理十级</t>
  </si>
  <si>
    <t>董玲志</t>
  </si>
  <si>
    <t>专科</t>
  </si>
  <si>
    <t>云南农业职业技术学院工程测量技术</t>
  </si>
  <si>
    <t>林婕</t>
  </si>
  <si>
    <t>广西财经学院
会计学</t>
  </si>
  <si>
    <t>靖西市化峒镇乡村建设综合服务中心</t>
  </si>
  <si>
    <t>农洁</t>
  </si>
  <si>
    <t>广西民族大学法学</t>
  </si>
  <si>
    <t>黄旭</t>
  </si>
  <si>
    <t>广西大学土木工程</t>
  </si>
  <si>
    <t>靖西市湖润镇乡村建设综合服务中心</t>
  </si>
  <si>
    <t>黄开朗</t>
  </si>
  <si>
    <t>广西机电职业技术学院市场营销</t>
  </si>
  <si>
    <t>莫全景</t>
  </si>
  <si>
    <t>广西国际商务职业技术学院
商务管理</t>
  </si>
  <si>
    <t>靖西市岳圩镇乡村建设综合服务中心</t>
  </si>
  <si>
    <t>魏子翾</t>
  </si>
  <si>
    <t>广西师范学院师园学院
汉语言文学</t>
  </si>
  <si>
    <t>黄英志</t>
  </si>
  <si>
    <t>广西师范大学
汉语言文学</t>
  </si>
  <si>
    <t>韦锦堂</t>
  </si>
  <si>
    <t>百色职业学院
会计与统计核算</t>
  </si>
  <si>
    <t>曾凤玲</t>
  </si>
  <si>
    <t>广西理工职业技术学院
会计</t>
  </si>
  <si>
    <t>农茜</t>
  </si>
  <si>
    <t>广西民族师范学院
汉语言文学</t>
  </si>
  <si>
    <t>黄凤君</t>
  </si>
  <si>
    <t>广西大学
汉语国际教育</t>
  </si>
  <si>
    <t>李卫星</t>
  </si>
  <si>
    <t>百色学院
汉语言文学</t>
  </si>
  <si>
    <t>靖西市龙邦镇乡村建设综合服务中心</t>
  </si>
  <si>
    <t>周健</t>
  </si>
  <si>
    <t>广西医科大学
公共事业管理</t>
  </si>
  <si>
    <t>苏允萱</t>
  </si>
  <si>
    <t>玉林师范学院
市场营销</t>
  </si>
  <si>
    <t>许彩勤</t>
  </si>
  <si>
    <t>靖西市安宁乡乡村建设综合服务中心</t>
  </si>
  <si>
    <t>潘姗</t>
  </si>
  <si>
    <t>海南政法职业学院
交通管理</t>
  </si>
  <si>
    <t>黄河涛</t>
  </si>
  <si>
    <t>贺州学院
旅游管理</t>
  </si>
  <si>
    <t>陆方敏</t>
  </si>
  <si>
    <t>桂林理工大学英语</t>
  </si>
  <si>
    <t>靖西市吞盘乡乡村建设综合服务中心</t>
  </si>
  <si>
    <t>农伊娜</t>
  </si>
  <si>
    <t>厦门大学嘉庚学院日语</t>
  </si>
  <si>
    <t>李加盟</t>
  </si>
  <si>
    <t>广西职业技术学院
汽车检测与维修</t>
  </si>
  <si>
    <t>吴建宜</t>
  </si>
  <si>
    <t>桂林电子科技大学光电信息科学与工程</t>
  </si>
  <si>
    <t>靖西市南坡乡乡村建设综合服务中心</t>
  </si>
  <si>
    <t>李福奥</t>
  </si>
  <si>
    <t>桂林理工大学
无机非金属材料科学工程</t>
  </si>
  <si>
    <t>梁春义</t>
  </si>
  <si>
    <t>桂林航空工业学院会计</t>
  </si>
  <si>
    <t>靖西市果乐乡乡村建设综合服务中心</t>
  </si>
  <si>
    <t>周刚纪</t>
  </si>
  <si>
    <t>南宁师范大学
通信工程</t>
  </si>
  <si>
    <t>靖西市魁圩乡乡村建设综合服务中心</t>
  </si>
  <si>
    <t>蔡玲</t>
  </si>
  <si>
    <t>中央广播电视大学工商管理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</si>
</sst>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tabSelected="1" workbookViewId="0">
      <selection activeCell="K5" sqref="K5"/>
    </sheetView>
  </sheetViews>
  <sheetFormatPr defaultColWidth="9" defaultRowHeight="13.5"/>
  <cols>
    <col min="1" max="1" width="4.375" style="1" customWidth="1"/>
    <col min="2" max="2" width="5.375" style="1" customWidth="1"/>
    <col min="3" max="3" width="23.075" style="1" customWidth="1"/>
    <col min="4" max="4" width="7.91666666666667" style="1" customWidth="1"/>
    <col min="5" max="5" width="10.45" style="1" customWidth="1"/>
    <col min="6" max="6" width="4.875" style="1" customWidth="1"/>
    <col min="7" max="7" width="10.5416666666667" style="1" customWidth="1"/>
    <col min="8" max="8" width="7.75" style="3" customWidth="1"/>
    <col min="9" max="9" width="6.25" style="1" customWidth="1"/>
    <col min="10" max="10" width="5.75" style="1" customWidth="1"/>
    <col min="11" max="11" width="22.125" style="1" customWidth="1"/>
    <col min="12" max="13" width="8.625" style="1" customWidth="1"/>
    <col min="14" max="14" width="6.875" style="1" customWidth="1"/>
    <col min="15" max="15" width="5.625" style="1" customWidth="1"/>
    <col min="16" max="16384" width="9" style="1"/>
  </cols>
  <sheetData>
    <row r="1" s="1" customFormat="1" spans="1:8">
      <c r="A1" s="4" t="s">
        <v>0</v>
      </c>
      <c r="B1" s="4"/>
      <c r="H1" s="3"/>
    </row>
    <row r="2" s="1" customFormat="1" ht="35" customHeight="1" spans="1:16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2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4" t="s">
        <v>14</v>
      </c>
      <c r="N3" s="14" t="s">
        <v>15</v>
      </c>
      <c r="O3" s="15" t="s">
        <v>16</v>
      </c>
      <c r="P3" s="7" t="s">
        <v>17</v>
      </c>
    </row>
    <row r="4" s="1" customFormat="1" ht="35" customHeight="1" spans="1:17">
      <c r="A4" s="9">
        <v>1</v>
      </c>
      <c r="B4" s="10">
        <v>1</v>
      </c>
      <c r="C4" s="10" t="s">
        <v>18</v>
      </c>
      <c r="D4" s="10" t="s">
        <v>19</v>
      </c>
      <c r="E4" s="10" t="s">
        <v>20</v>
      </c>
      <c r="F4" s="10">
        <v>1</v>
      </c>
      <c r="G4" s="10" t="s">
        <v>21</v>
      </c>
      <c r="H4" s="11" t="s">
        <v>22</v>
      </c>
      <c r="I4" s="9" t="s">
        <v>23</v>
      </c>
      <c r="J4" s="9" t="s">
        <v>24</v>
      </c>
      <c r="K4" s="10" t="s">
        <v>25</v>
      </c>
      <c r="L4" s="16"/>
      <c r="M4" s="16">
        <v>84.8</v>
      </c>
      <c r="N4" s="16">
        <v>84.8</v>
      </c>
      <c r="O4" s="17">
        <v>1</v>
      </c>
      <c r="P4" s="9"/>
      <c r="Q4" s="21"/>
    </row>
    <row r="5" s="1" customFormat="1" ht="35" customHeight="1" spans="1:17">
      <c r="A5" s="9">
        <v>2</v>
      </c>
      <c r="B5" s="10">
        <v>3</v>
      </c>
      <c r="C5" s="10" t="s">
        <v>18</v>
      </c>
      <c r="D5" s="10" t="s">
        <v>26</v>
      </c>
      <c r="E5" s="10" t="s">
        <v>27</v>
      </c>
      <c r="F5" s="10">
        <v>1</v>
      </c>
      <c r="G5" s="10" t="s">
        <v>21</v>
      </c>
      <c r="H5" s="11" t="s">
        <v>28</v>
      </c>
      <c r="I5" s="9" t="s">
        <v>29</v>
      </c>
      <c r="J5" s="9" t="s">
        <v>24</v>
      </c>
      <c r="K5" s="10" t="s">
        <v>30</v>
      </c>
      <c r="L5" s="16"/>
      <c r="M5" s="16">
        <v>83.3</v>
      </c>
      <c r="N5" s="16">
        <v>83.3</v>
      </c>
      <c r="O5" s="17">
        <v>1</v>
      </c>
      <c r="P5" s="9"/>
      <c r="Q5" s="21"/>
    </row>
    <row r="6" s="1" customFormat="1" ht="35" customHeight="1" spans="1:17">
      <c r="A6" s="9">
        <v>3</v>
      </c>
      <c r="B6" s="10">
        <v>5</v>
      </c>
      <c r="C6" s="10" t="s">
        <v>31</v>
      </c>
      <c r="D6" s="10" t="s">
        <v>32</v>
      </c>
      <c r="E6" s="10" t="s">
        <v>20</v>
      </c>
      <c r="F6" s="10">
        <v>1</v>
      </c>
      <c r="G6" s="10" t="s">
        <v>21</v>
      </c>
      <c r="H6" s="11" t="s">
        <v>33</v>
      </c>
      <c r="I6" s="9" t="s">
        <v>29</v>
      </c>
      <c r="J6" s="9" t="s">
        <v>24</v>
      </c>
      <c r="K6" s="10" t="s">
        <v>34</v>
      </c>
      <c r="L6" s="16"/>
      <c r="M6" s="16">
        <v>82.6</v>
      </c>
      <c r="N6" s="16">
        <v>82.6</v>
      </c>
      <c r="O6" s="17">
        <v>1</v>
      </c>
      <c r="P6" s="10"/>
      <c r="Q6" s="21"/>
    </row>
    <row r="7" s="1" customFormat="1" ht="35" customHeight="1" spans="1:17">
      <c r="A7" s="9">
        <v>4</v>
      </c>
      <c r="B7" s="10">
        <v>6</v>
      </c>
      <c r="C7" s="10" t="s">
        <v>31</v>
      </c>
      <c r="D7" s="10" t="s">
        <v>26</v>
      </c>
      <c r="E7" s="10" t="s">
        <v>27</v>
      </c>
      <c r="F7" s="10">
        <v>1</v>
      </c>
      <c r="G7" s="10" t="s">
        <v>21</v>
      </c>
      <c r="H7" s="11" t="s">
        <v>35</v>
      </c>
      <c r="I7" s="9" t="s">
        <v>23</v>
      </c>
      <c r="J7" s="9" t="s">
        <v>24</v>
      </c>
      <c r="K7" s="10" t="s">
        <v>36</v>
      </c>
      <c r="L7" s="16"/>
      <c r="M7" s="16">
        <v>82.2</v>
      </c>
      <c r="N7" s="16">
        <v>82.2</v>
      </c>
      <c r="O7" s="17">
        <v>1</v>
      </c>
      <c r="P7" s="9"/>
      <c r="Q7" s="21"/>
    </row>
    <row r="8" s="1" customFormat="1" ht="35" customHeight="1" spans="1:17">
      <c r="A8" s="9">
        <v>5</v>
      </c>
      <c r="B8" s="10">
        <v>7</v>
      </c>
      <c r="C8" s="10" t="s">
        <v>37</v>
      </c>
      <c r="D8" s="10" t="s">
        <v>19</v>
      </c>
      <c r="E8" s="10" t="s">
        <v>20</v>
      </c>
      <c r="F8" s="10">
        <v>1</v>
      </c>
      <c r="G8" s="10" t="s">
        <v>21</v>
      </c>
      <c r="H8" s="12" t="s">
        <v>38</v>
      </c>
      <c r="I8" s="10" t="s">
        <v>29</v>
      </c>
      <c r="J8" s="10" t="s">
        <v>24</v>
      </c>
      <c r="K8" s="10" t="s">
        <v>39</v>
      </c>
      <c r="L8" s="16"/>
      <c r="M8" s="16">
        <v>79.6</v>
      </c>
      <c r="N8" s="16">
        <v>79.6</v>
      </c>
      <c r="O8" s="17">
        <v>1</v>
      </c>
      <c r="P8" s="10"/>
      <c r="Q8" s="21"/>
    </row>
    <row r="9" s="1" customFormat="1" ht="35" customHeight="1" spans="1:17">
      <c r="A9" s="9">
        <v>6</v>
      </c>
      <c r="B9" s="10">
        <v>8</v>
      </c>
      <c r="C9" s="10" t="s">
        <v>37</v>
      </c>
      <c r="D9" s="10" t="s">
        <v>40</v>
      </c>
      <c r="E9" s="10" t="s">
        <v>27</v>
      </c>
      <c r="F9" s="10">
        <v>1</v>
      </c>
      <c r="G9" s="10" t="s">
        <v>21</v>
      </c>
      <c r="H9" s="11" t="s">
        <v>41</v>
      </c>
      <c r="I9" s="9" t="s">
        <v>29</v>
      </c>
      <c r="J9" s="9" t="s">
        <v>24</v>
      </c>
      <c r="K9" s="10" t="s">
        <v>42</v>
      </c>
      <c r="L9" s="16"/>
      <c r="M9" s="16">
        <v>83.6</v>
      </c>
      <c r="N9" s="16">
        <v>83.6</v>
      </c>
      <c r="O9" s="17">
        <v>1</v>
      </c>
      <c r="P9" s="9"/>
      <c r="Q9" s="21"/>
    </row>
    <row r="10" s="1" customFormat="1" ht="35" customHeight="1" spans="1:17">
      <c r="A10" s="9">
        <v>7</v>
      </c>
      <c r="B10" s="10">
        <v>9</v>
      </c>
      <c r="C10" s="10" t="s">
        <v>37</v>
      </c>
      <c r="D10" s="10" t="s">
        <v>26</v>
      </c>
      <c r="E10" s="10" t="s">
        <v>27</v>
      </c>
      <c r="F10" s="10">
        <v>1</v>
      </c>
      <c r="G10" s="10" t="s">
        <v>21</v>
      </c>
      <c r="H10" s="12" t="s">
        <v>43</v>
      </c>
      <c r="I10" s="10" t="s">
        <v>23</v>
      </c>
      <c r="J10" s="10" t="s">
        <v>24</v>
      </c>
      <c r="K10" s="10" t="s">
        <v>44</v>
      </c>
      <c r="L10" s="16"/>
      <c r="M10" s="16">
        <v>80.6</v>
      </c>
      <c r="N10" s="16">
        <v>80.6</v>
      </c>
      <c r="O10" s="17">
        <v>1</v>
      </c>
      <c r="P10" s="9"/>
      <c r="Q10" s="21"/>
    </row>
    <row r="11" s="1" customFormat="1" ht="35" customHeight="1" spans="1:17">
      <c r="A11" s="9">
        <v>8</v>
      </c>
      <c r="B11" s="10">
        <v>11</v>
      </c>
      <c r="C11" s="10" t="s">
        <v>45</v>
      </c>
      <c r="D11" s="10" t="s">
        <v>46</v>
      </c>
      <c r="E11" s="10" t="s">
        <v>27</v>
      </c>
      <c r="F11" s="10">
        <v>1</v>
      </c>
      <c r="G11" s="10" t="s">
        <v>21</v>
      </c>
      <c r="H11" s="12" t="s">
        <v>47</v>
      </c>
      <c r="I11" s="10" t="s">
        <v>23</v>
      </c>
      <c r="J11" s="10" t="s">
        <v>24</v>
      </c>
      <c r="K11" s="10" t="s">
        <v>48</v>
      </c>
      <c r="L11" s="16"/>
      <c r="M11" s="16">
        <v>80.4</v>
      </c>
      <c r="N11" s="16">
        <v>80.4</v>
      </c>
      <c r="O11" s="17">
        <v>1</v>
      </c>
      <c r="P11" s="9"/>
      <c r="Q11" s="21"/>
    </row>
    <row r="12" s="1" customFormat="1" ht="35" customHeight="1" spans="1:17">
      <c r="A12" s="9">
        <v>9</v>
      </c>
      <c r="B12" s="10">
        <v>12</v>
      </c>
      <c r="C12" s="10" t="s">
        <v>49</v>
      </c>
      <c r="D12" s="10" t="s">
        <v>19</v>
      </c>
      <c r="E12" s="10" t="s">
        <v>20</v>
      </c>
      <c r="F12" s="10">
        <v>1</v>
      </c>
      <c r="G12" s="10" t="s">
        <v>21</v>
      </c>
      <c r="H12" s="11" t="s">
        <v>50</v>
      </c>
      <c r="I12" s="9" t="s">
        <v>23</v>
      </c>
      <c r="J12" s="9" t="s">
        <v>24</v>
      </c>
      <c r="K12" s="10" t="s">
        <v>51</v>
      </c>
      <c r="L12" s="16"/>
      <c r="M12" s="16">
        <v>75.2</v>
      </c>
      <c r="N12" s="16">
        <v>75.2</v>
      </c>
      <c r="O12" s="17">
        <v>1</v>
      </c>
      <c r="P12" s="9"/>
      <c r="Q12" s="21"/>
    </row>
    <row r="13" s="1" customFormat="1" ht="35" customHeight="1" spans="1:17">
      <c r="A13" s="9">
        <v>10</v>
      </c>
      <c r="B13" s="10">
        <v>14</v>
      </c>
      <c r="C13" s="10" t="s">
        <v>49</v>
      </c>
      <c r="D13" s="10" t="s">
        <v>40</v>
      </c>
      <c r="E13" s="10" t="s">
        <v>27</v>
      </c>
      <c r="F13" s="10">
        <v>1</v>
      </c>
      <c r="G13" s="10" t="s">
        <v>21</v>
      </c>
      <c r="H13" s="12" t="s">
        <v>52</v>
      </c>
      <c r="I13" s="10" t="s">
        <v>23</v>
      </c>
      <c r="J13" s="10" t="s">
        <v>24</v>
      </c>
      <c r="K13" s="10" t="s">
        <v>53</v>
      </c>
      <c r="L13" s="16"/>
      <c r="M13" s="16">
        <v>81.4</v>
      </c>
      <c r="N13" s="16">
        <v>81.4</v>
      </c>
      <c r="O13" s="17">
        <v>1</v>
      </c>
      <c r="P13" s="9"/>
      <c r="Q13" s="21"/>
    </row>
    <row r="14" s="1" customFormat="1" ht="35" customHeight="1" spans="1:17">
      <c r="A14" s="9">
        <v>11</v>
      </c>
      <c r="B14" s="10">
        <v>15</v>
      </c>
      <c r="C14" s="10" t="s">
        <v>49</v>
      </c>
      <c r="D14" s="10" t="s">
        <v>46</v>
      </c>
      <c r="E14" s="10" t="s">
        <v>27</v>
      </c>
      <c r="F14" s="10">
        <v>1</v>
      </c>
      <c r="G14" s="10" t="s">
        <v>21</v>
      </c>
      <c r="H14" s="11" t="s">
        <v>54</v>
      </c>
      <c r="I14" s="9" t="s">
        <v>29</v>
      </c>
      <c r="J14" s="9" t="s">
        <v>24</v>
      </c>
      <c r="K14" s="10" t="s">
        <v>55</v>
      </c>
      <c r="L14" s="16"/>
      <c r="M14" s="16">
        <v>83.1</v>
      </c>
      <c r="N14" s="16">
        <v>83.1</v>
      </c>
      <c r="O14" s="17">
        <v>1</v>
      </c>
      <c r="P14" s="9"/>
      <c r="Q14" s="21"/>
    </row>
    <row r="15" s="1" customFormat="1" ht="35" customHeight="1" spans="1:17">
      <c r="A15" s="9">
        <v>12</v>
      </c>
      <c r="B15" s="10">
        <v>17</v>
      </c>
      <c r="C15" s="10" t="s">
        <v>56</v>
      </c>
      <c r="D15" s="10" t="s">
        <v>57</v>
      </c>
      <c r="E15" s="10" t="s">
        <v>20</v>
      </c>
      <c r="F15" s="10">
        <v>1</v>
      </c>
      <c r="G15" s="10" t="s">
        <v>21</v>
      </c>
      <c r="H15" s="12" t="s">
        <v>58</v>
      </c>
      <c r="I15" s="10" t="s">
        <v>23</v>
      </c>
      <c r="J15" s="10" t="s">
        <v>24</v>
      </c>
      <c r="K15" s="10" t="s">
        <v>59</v>
      </c>
      <c r="L15" s="16"/>
      <c r="M15" s="16">
        <v>84.4</v>
      </c>
      <c r="N15" s="16">
        <v>84.4</v>
      </c>
      <c r="O15" s="17">
        <v>1</v>
      </c>
      <c r="P15" s="10"/>
      <c r="Q15" s="21"/>
    </row>
    <row r="16" s="1" customFormat="1" ht="35" customHeight="1" spans="1:17">
      <c r="A16" s="9">
        <v>13</v>
      </c>
      <c r="B16" s="10">
        <v>18</v>
      </c>
      <c r="C16" s="10" t="s">
        <v>56</v>
      </c>
      <c r="D16" s="10" t="s">
        <v>40</v>
      </c>
      <c r="E16" s="10" t="s">
        <v>27</v>
      </c>
      <c r="F16" s="10">
        <v>1</v>
      </c>
      <c r="G16" s="10" t="s">
        <v>21</v>
      </c>
      <c r="H16" s="12" t="s">
        <v>60</v>
      </c>
      <c r="I16" s="10" t="s">
        <v>23</v>
      </c>
      <c r="J16" s="10" t="s">
        <v>24</v>
      </c>
      <c r="K16" s="10" t="s">
        <v>61</v>
      </c>
      <c r="L16" s="16"/>
      <c r="M16" s="16">
        <v>85</v>
      </c>
      <c r="N16" s="16">
        <v>85</v>
      </c>
      <c r="O16" s="17">
        <v>1</v>
      </c>
      <c r="P16" s="10"/>
      <c r="Q16" s="21"/>
    </row>
    <row r="17" s="1" customFormat="1" ht="35" customHeight="1" spans="1:17">
      <c r="A17" s="9">
        <v>14</v>
      </c>
      <c r="B17" s="10">
        <v>19</v>
      </c>
      <c r="C17" s="10" t="s">
        <v>56</v>
      </c>
      <c r="D17" s="10" t="s">
        <v>46</v>
      </c>
      <c r="E17" s="10" t="s">
        <v>27</v>
      </c>
      <c r="F17" s="10">
        <v>1</v>
      </c>
      <c r="G17" s="10" t="s">
        <v>21</v>
      </c>
      <c r="H17" s="12" t="s">
        <v>62</v>
      </c>
      <c r="I17" s="10" t="s">
        <v>29</v>
      </c>
      <c r="J17" s="10" t="s">
        <v>24</v>
      </c>
      <c r="K17" s="10" t="s">
        <v>63</v>
      </c>
      <c r="L17" s="16"/>
      <c r="M17" s="16">
        <v>82.1</v>
      </c>
      <c r="N17" s="16">
        <v>82.1</v>
      </c>
      <c r="O17" s="17">
        <v>1</v>
      </c>
      <c r="P17" s="10"/>
      <c r="Q17" s="21"/>
    </row>
    <row r="18" s="1" customFormat="1" ht="35" customHeight="1" spans="1:17">
      <c r="A18" s="9">
        <v>15</v>
      </c>
      <c r="B18" s="10">
        <v>20</v>
      </c>
      <c r="C18" s="10" t="s">
        <v>64</v>
      </c>
      <c r="D18" s="10" t="s">
        <v>57</v>
      </c>
      <c r="E18" s="10" t="s">
        <v>20</v>
      </c>
      <c r="F18" s="10">
        <v>1</v>
      </c>
      <c r="G18" s="10" t="s">
        <v>21</v>
      </c>
      <c r="H18" s="11" t="s">
        <v>65</v>
      </c>
      <c r="I18" s="9" t="s">
        <v>23</v>
      </c>
      <c r="J18" s="9" t="s">
        <v>24</v>
      </c>
      <c r="K18" s="10" t="s">
        <v>66</v>
      </c>
      <c r="L18" s="16"/>
      <c r="M18" s="16">
        <v>81.2</v>
      </c>
      <c r="N18" s="16">
        <v>81.2</v>
      </c>
      <c r="O18" s="17">
        <v>1</v>
      </c>
      <c r="P18" s="9"/>
      <c r="Q18" s="21"/>
    </row>
    <row r="19" s="1" customFormat="1" ht="35" customHeight="1" spans="1:17">
      <c r="A19" s="9">
        <v>16</v>
      </c>
      <c r="B19" s="10">
        <v>22</v>
      </c>
      <c r="C19" s="10" t="s">
        <v>64</v>
      </c>
      <c r="D19" s="10" t="s">
        <v>46</v>
      </c>
      <c r="E19" s="10" t="s">
        <v>27</v>
      </c>
      <c r="F19" s="10">
        <v>1</v>
      </c>
      <c r="G19" s="10" t="s">
        <v>21</v>
      </c>
      <c r="H19" s="12" t="s">
        <v>67</v>
      </c>
      <c r="I19" s="10" t="s">
        <v>23</v>
      </c>
      <c r="J19" s="10" t="s">
        <v>24</v>
      </c>
      <c r="K19" s="10" t="s">
        <v>68</v>
      </c>
      <c r="L19" s="16"/>
      <c r="M19" s="16">
        <v>85.4</v>
      </c>
      <c r="N19" s="16">
        <v>85.4</v>
      </c>
      <c r="O19" s="17">
        <v>1</v>
      </c>
      <c r="P19" s="10"/>
      <c r="Q19" s="21"/>
    </row>
    <row r="20" s="1" customFormat="1" ht="35" customHeight="1" spans="1:17">
      <c r="A20" s="9">
        <v>17</v>
      </c>
      <c r="B20" s="10">
        <v>27</v>
      </c>
      <c r="C20" s="10" t="s">
        <v>69</v>
      </c>
      <c r="D20" s="10" t="s">
        <v>70</v>
      </c>
      <c r="E20" s="10" t="s">
        <v>27</v>
      </c>
      <c r="F20" s="10">
        <v>4</v>
      </c>
      <c r="G20" s="10" t="s">
        <v>71</v>
      </c>
      <c r="H20" s="12" t="s">
        <v>72</v>
      </c>
      <c r="I20" s="10" t="s">
        <v>29</v>
      </c>
      <c r="J20" s="10" t="s">
        <v>24</v>
      </c>
      <c r="K20" s="10" t="s">
        <v>73</v>
      </c>
      <c r="L20" s="16">
        <v>189.5</v>
      </c>
      <c r="M20" s="16">
        <v>79.2</v>
      </c>
      <c r="N20" s="16">
        <f t="shared" ref="N20:N37" si="0">L20*0.5+M20</f>
        <v>173.95</v>
      </c>
      <c r="O20" s="17">
        <v>1</v>
      </c>
      <c r="P20" s="10"/>
      <c r="Q20" s="21"/>
    </row>
    <row r="21" s="1" customFormat="1" ht="35" customHeight="1" spans="1:17">
      <c r="A21" s="9">
        <v>18</v>
      </c>
      <c r="B21" s="10"/>
      <c r="C21" s="10"/>
      <c r="D21" s="10"/>
      <c r="E21" s="10"/>
      <c r="F21" s="10"/>
      <c r="G21" s="10"/>
      <c r="H21" s="11" t="s">
        <v>74</v>
      </c>
      <c r="I21" s="9" t="s">
        <v>29</v>
      </c>
      <c r="J21" s="9" t="s">
        <v>24</v>
      </c>
      <c r="K21" s="10" t="s">
        <v>75</v>
      </c>
      <c r="L21" s="16">
        <v>176</v>
      </c>
      <c r="M21" s="16">
        <v>78.8</v>
      </c>
      <c r="N21" s="16">
        <f t="shared" si="0"/>
        <v>166.8</v>
      </c>
      <c r="O21" s="17">
        <v>2</v>
      </c>
      <c r="P21" s="9"/>
      <c r="Q21" s="21"/>
    </row>
    <row r="22" s="1" customFormat="1" ht="35" customHeight="1" spans="1:17">
      <c r="A22" s="9">
        <v>19</v>
      </c>
      <c r="B22" s="10"/>
      <c r="C22" s="10"/>
      <c r="D22" s="10"/>
      <c r="E22" s="10"/>
      <c r="F22" s="10"/>
      <c r="G22" s="10"/>
      <c r="H22" s="12" t="s">
        <v>76</v>
      </c>
      <c r="I22" s="10" t="s">
        <v>29</v>
      </c>
      <c r="J22" s="10" t="s">
        <v>24</v>
      </c>
      <c r="K22" s="10" t="s">
        <v>77</v>
      </c>
      <c r="L22" s="16">
        <v>171.5</v>
      </c>
      <c r="M22" s="16">
        <v>75.2</v>
      </c>
      <c r="N22" s="16">
        <f t="shared" si="0"/>
        <v>160.95</v>
      </c>
      <c r="O22" s="17">
        <v>3</v>
      </c>
      <c r="P22" s="10"/>
      <c r="Q22" s="21"/>
    </row>
    <row r="23" s="1" customFormat="1" ht="35" customHeight="1" spans="1:17">
      <c r="A23" s="9">
        <v>20</v>
      </c>
      <c r="B23" s="10"/>
      <c r="C23" s="10"/>
      <c r="D23" s="10"/>
      <c r="E23" s="10"/>
      <c r="F23" s="10"/>
      <c r="G23" s="10"/>
      <c r="H23" s="11" t="s">
        <v>78</v>
      </c>
      <c r="I23" s="9" t="s">
        <v>29</v>
      </c>
      <c r="J23" s="9" t="s">
        <v>24</v>
      </c>
      <c r="K23" s="10" t="s">
        <v>79</v>
      </c>
      <c r="L23" s="16">
        <v>173</v>
      </c>
      <c r="M23" s="16">
        <v>74.2</v>
      </c>
      <c r="N23" s="16">
        <f t="shared" si="0"/>
        <v>160.7</v>
      </c>
      <c r="O23" s="17">
        <v>4</v>
      </c>
      <c r="P23" s="9"/>
      <c r="Q23" s="21"/>
    </row>
    <row r="24" s="1" customFormat="1" ht="35" customHeight="1" spans="1:17">
      <c r="A24" s="9">
        <v>21</v>
      </c>
      <c r="B24" s="10">
        <v>28</v>
      </c>
      <c r="C24" s="10" t="s">
        <v>69</v>
      </c>
      <c r="D24" s="10" t="s">
        <v>80</v>
      </c>
      <c r="E24" s="10" t="s">
        <v>27</v>
      </c>
      <c r="F24" s="10">
        <v>4</v>
      </c>
      <c r="G24" s="10" t="s">
        <v>71</v>
      </c>
      <c r="H24" s="12" t="s">
        <v>81</v>
      </c>
      <c r="I24" s="10" t="s">
        <v>29</v>
      </c>
      <c r="J24" s="10" t="s">
        <v>24</v>
      </c>
      <c r="K24" s="10" t="s">
        <v>82</v>
      </c>
      <c r="L24" s="16">
        <v>213</v>
      </c>
      <c r="M24" s="16">
        <v>79.8</v>
      </c>
      <c r="N24" s="16">
        <f t="shared" si="0"/>
        <v>186.3</v>
      </c>
      <c r="O24" s="17">
        <v>1</v>
      </c>
      <c r="P24" s="10"/>
      <c r="Q24" s="21"/>
    </row>
    <row r="25" s="1" customFormat="1" ht="35" customHeight="1" spans="1:17">
      <c r="A25" s="9">
        <v>22</v>
      </c>
      <c r="B25" s="10"/>
      <c r="C25" s="10"/>
      <c r="D25" s="10"/>
      <c r="E25" s="10"/>
      <c r="F25" s="10"/>
      <c r="G25" s="10"/>
      <c r="H25" s="11" t="s">
        <v>83</v>
      </c>
      <c r="I25" s="9" t="s">
        <v>23</v>
      </c>
      <c r="J25" s="9" t="s">
        <v>24</v>
      </c>
      <c r="K25" s="10" t="s">
        <v>84</v>
      </c>
      <c r="L25" s="16">
        <v>191</v>
      </c>
      <c r="M25" s="16">
        <v>75</v>
      </c>
      <c r="N25" s="16">
        <f t="shared" si="0"/>
        <v>170.5</v>
      </c>
      <c r="O25" s="17">
        <v>2</v>
      </c>
      <c r="P25" s="9"/>
      <c r="Q25" s="21"/>
    </row>
    <row r="26" s="1" customFormat="1" ht="35" customHeight="1" spans="1:17">
      <c r="A26" s="9">
        <v>23</v>
      </c>
      <c r="B26" s="10"/>
      <c r="C26" s="10"/>
      <c r="D26" s="10"/>
      <c r="E26" s="10"/>
      <c r="F26" s="10"/>
      <c r="G26" s="10"/>
      <c r="H26" s="12" t="s">
        <v>85</v>
      </c>
      <c r="I26" s="10" t="s">
        <v>29</v>
      </c>
      <c r="J26" s="10" t="s">
        <v>24</v>
      </c>
      <c r="K26" s="10" t="s">
        <v>86</v>
      </c>
      <c r="L26" s="16">
        <v>185</v>
      </c>
      <c r="M26" s="16">
        <v>76.2</v>
      </c>
      <c r="N26" s="16">
        <f t="shared" si="0"/>
        <v>168.7</v>
      </c>
      <c r="O26" s="17">
        <v>3</v>
      </c>
      <c r="P26" s="10"/>
      <c r="Q26" s="21"/>
    </row>
    <row r="27" s="1" customFormat="1" ht="35" customHeight="1" spans="1:17">
      <c r="A27" s="9">
        <v>24</v>
      </c>
      <c r="B27" s="10"/>
      <c r="C27" s="10"/>
      <c r="D27" s="10"/>
      <c r="E27" s="10"/>
      <c r="F27" s="10"/>
      <c r="G27" s="10"/>
      <c r="H27" s="11" t="s">
        <v>87</v>
      </c>
      <c r="I27" s="9" t="s">
        <v>29</v>
      </c>
      <c r="J27" s="9" t="s">
        <v>24</v>
      </c>
      <c r="K27" s="10" t="s">
        <v>88</v>
      </c>
      <c r="L27" s="16">
        <v>166</v>
      </c>
      <c r="M27" s="16">
        <v>80.2</v>
      </c>
      <c r="N27" s="16">
        <f t="shared" si="0"/>
        <v>163.2</v>
      </c>
      <c r="O27" s="17">
        <v>4</v>
      </c>
      <c r="P27" s="9"/>
      <c r="Q27" s="21"/>
    </row>
    <row r="28" s="1" customFormat="1" ht="35" customHeight="1" spans="1:17">
      <c r="A28" s="9">
        <v>25</v>
      </c>
      <c r="B28" s="10">
        <v>29</v>
      </c>
      <c r="C28" s="10" t="s">
        <v>69</v>
      </c>
      <c r="D28" s="10" t="s">
        <v>89</v>
      </c>
      <c r="E28" s="10" t="s">
        <v>20</v>
      </c>
      <c r="F28" s="10">
        <v>3</v>
      </c>
      <c r="G28" s="10" t="s">
        <v>71</v>
      </c>
      <c r="H28" s="12" t="s">
        <v>90</v>
      </c>
      <c r="I28" s="10" t="s">
        <v>29</v>
      </c>
      <c r="J28" s="10" t="s">
        <v>24</v>
      </c>
      <c r="K28" s="10" t="s">
        <v>91</v>
      </c>
      <c r="L28" s="16">
        <v>185.5</v>
      </c>
      <c r="M28" s="16">
        <v>80.4</v>
      </c>
      <c r="N28" s="16">
        <f t="shared" si="0"/>
        <v>173.15</v>
      </c>
      <c r="O28" s="17">
        <v>1</v>
      </c>
      <c r="P28" s="10"/>
      <c r="Q28" s="21"/>
    </row>
    <row r="29" s="1" customFormat="1" ht="35" customHeight="1" spans="1:17">
      <c r="A29" s="9">
        <v>26</v>
      </c>
      <c r="B29" s="10"/>
      <c r="C29" s="10"/>
      <c r="D29" s="10"/>
      <c r="E29" s="10"/>
      <c r="F29" s="10"/>
      <c r="G29" s="10"/>
      <c r="H29" s="11" t="s">
        <v>92</v>
      </c>
      <c r="I29" s="9" t="s">
        <v>23</v>
      </c>
      <c r="J29" s="9" t="s">
        <v>24</v>
      </c>
      <c r="K29" s="10" t="s">
        <v>93</v>
      </c>
      <c r="L29" s="16">
        <v>168.5</v>
      </c>
      <c r="M29" s="16">
        <v>73.6</v>
      </c>
      <c r="N29" s="16">
        <f t="shared" si="0"/>
        <v>157.85</v>
      </c>
      <c r="O29" s="17">
        <v>3</v>
      </c>
      <c r="P29" s="9"/>
      <c r="Q29" s="21"/>
    </row>
    <row r="30" s="1" customFormat="1" ht="35" customHeight="1" spans="1:17">
      <c r="A30" s="9">
        <v>27</v>
      </c>
      <c r="B30" s="10">
        <v>30</v>
      </c>
      <c r="C30" s="10" t="s">
        <v>69</v>
      </c>
      <c r="D30" s="10" t="s">
        <v>94</v>
      </c>
      <c r="E30" s="10" t="s">
        <v>20</v>
      </c>
      <c r="F30" s="10">
        <v>1</v>
      </c>
      <c r="G30" s="10" t="s">
        <v>71</v>
      </c>
      <c r="H30" s="11" t="s">
        <v>95</v>
      </c>
      <c r="I30" s="9" t="s">
        <v>23</v>
      </c>
      <c r="J30" s="9" t="s">
        <v>24</v>
      </c>
      <c r="K30" s="10" t="s">
        <v>96</v>
      </c>
      <c r="L30" s="16">
        <v>134</v>
      </c>
      <c r="M30" s="16">
        <v>75</v>
      </c>
      <c r="N30" s="16">
        <f t="shared" si="0"/>
        <v>142</v>
      </c>
      <c r="O30" s="17">
        <v>1</v>
      </c>
      <c r="P30" s="9"/>
      <c r="Q30" s="21"/>
    </row>
    <row r="31" s="1" customFormat="1" ht="35" customHeight="1" spans="1:17">
      <c r="A31" s="9">
        <v>28</v>
      </c>
      <c r="B31" s="10">
        <v>31</v>
      </c>
      <c r="C31" s="10" t="s">
        <v>69</v>
      </c>
      <c r="D31" s="10" t="s">
        <v>97</v>
      </c>
      <c r="E31" s="10" t="s">
        <v>20</v>
      </c>
      <c r="F31" s="10">
        <v>2</v>
      </c>
      <c r="G31" s="10" t="s">
        <v>71</v>
      </c>
      <c r="H31" s="11" t="s">
        <v>98</v>
      </c>
      <c r="I31" s="9" t="s">
        <v>29</v>
      </c>
      <c r="J31" s="9" t="s">
        <v>24</v>
      </c>
      <c r="K31" s="10" t="s">
        <v>99</v>
      </c>
      <c r="L31" s="16">
        <v>188.5</v>
      </c>
      <c r="M31" s="16">
        <v>76.4</v>
      </c>
      <c r="N31" s="16">
        <f t="shared" si="0"/>
        <v>170.65</v>
      </c>
      <c r="O31" s="17">
        <v>1</v>
      </c>
      <c r="P31" s="9"/>
      <c r="Q31" s="21"/>
    </row>
    <row r="32" s="1" customFormat="1" ht="35" customHeight="1" spans="1:17">
      <c r="A32" s="9">
        <v>29</v>
      </c>
      <c r="B32" s="10"/>
      <c r="C32" s="10"/>
      <c r="D32" s="10"/>
      <c r="E32" s="10"/>
      <c r="F32" s="10"/>
      <c r="G32" s="10"/>
      <c r="H32" s="11" t="s">
        <v>100</v>
      </c>
      <c r="I32" s="9" t="s">
        <v>23</v>
      </c>
      <c r="J32" s="9" t="s">
        <v>24</v>
      </c>
      <c r="K32" s="10" t="s">
        <v>101</v>
      </c>
      <c r="L32" s="16">
        <v>141.5</v>
      </c>
      <c r="M32" s="16">
        <v>73.6</v>
      </c>
      <c r="N32" s="16">
        <f t="shared" si="0"/>
        <v>144.35</v>
      </c>
      <c r="O32" s="17">
        <v>2</v>
      </c>
      <c r="P32" s="9"/>
      <c r="Q32" s="21"/>
    </row>
    <row r="33" s="1" customFormat="1" ht="35" customHeight="1" spans="1:17">
      <c r="A33" s="9">
        <v>30</v>
      </c>
      <c r="B33" s="10">
        <v>35</v>
      </c>
      <c r="C33" s="10" t="s">
        <v>102</v>
      </c>
      <c r="D33" s="10" t="s">
        <v>40</v>
      </c>
      <c r="E33" s="10" t="s">
        <v>103</v>
      </c>
      <c r="F33" s="10">
        <v>2</v>
      </c>
      <c r="G33" s="10" t="s">
        <v>71</v>
      </c>
      <c r="H33" s="12" t="s">
        <v>104</v>
      </c>
      <c r="I33" s="10" t="s">
        <v>23</v>
      </c>
      <c r="J33" s="10" t="s">
        <v>105</v>
      </c>
      <c r="K33" s="10" t="s">
        <v>106</v>
      </c>
      <c r="L33" s="16">
        <v>216</v>
      </c>
      <c r="M33" s="16">
        <v>79.6</v>
      </c>
      <c r="N33" s="16">
        <f>L33*0.5+M33</f>
        <v>187.6</v>
      </c>
      <c r="O33" s="17">
        <v>1</v>
      </c>
      <c r="P33" s="9"/>
      <c r="Q33" s="21"/>
    </row>
    <row r="34" s="1" customFormat="1" ht="35" customHeight="1" spans="1:17">
      <c r="A34" s="9">
        <v>31</v>
      </c>
      <c r="B34" s="10">
        <v>36</v>
      </c>
      <c r="C34" s="10" t="s">
        <v>102</v>
      </c>
      <c r="D34" s="10" t="s">
        <v>46</v>
      </c>
      <c r="E34" s="10" t="s">
        <v>103</v>
      </c>
      <c r="F34" s="10">
        <v>3</v>
      </c>
      <c r="G34" s="10" t="s">
        <v>71</v>
      </c>
      <c r="H34" s="12" t="s">
        <v>107</v>
      </c>
      <c r="I34" s="10" t="s">
        <v>29</v>
      </c>
      <c r="J34" s="10" t="s">
        <v>24</v>
      </c>
      <c r="K34" s="10" t="s">
        <v>108</v>
      </c>
      <c r="L34" s="16">
        <v>206.5</v>
      </c>
      <c r="M34" s="16">
        <v>80.8</v>
      </c>
      <c r="N34" s="16">
        <f>L34*0.5+M34</f>
        <v>184.05</v>
      </c>
      <c r="O34" s="17">
        <v>1</v>
      </c>
      <c r="P34" s="9"/>
      <c r="Q34" s="21"/>
    </row>
    <row r="35" s="1" customFormat="1" ht="35" customHeight="1" spans="1:17">
      <c r="A35" s="9">
        <v>32</v>
      </c>
      <c r="B35" s="10">
        <v>37</v>
      </c>
      <c r="C35" s="10" t="s">
        <v>109</v>
      </c>
      <c r="D35" s="10" t="s">
        <v>26</v>
      </c>
      <c r="E35" s="10" t="s">
        <v>103</v>
      </c>
      <c r="F35" s="10">
        <v>3</v>
      </c>
      <c r="G35" s="10" t="s">
        <v>71</v>
      </c>
      <c r="H35" s="11" t="s">
        <v>110</v>
      </c>
      <c r="I35" s="9" t="s">
        <v>29</v>
      </c>
      <c r="J35" s="10" t="s">
        <v>24</v>
      </c>
      <c r="K35" s="10" t="s">
        <v>111</v>
      </c>
      <c r="L35" s="16">
        <v>209</v>
      </c>
      <c r="M35" s="16">
        <v>75.8</v>
      </c>
      <c r="N35" s="16">
        <f>L35*0.5+M35</f>
        <v>180.3</v>
      </c>
      <c r="O35" s="17">
        <v>1</v>
      </c>
      <c r="P35" s="9"/>
      <c r="Q35" s="21"/>
    </row>
    <row r="36" s="1" customFormat="1" ht="35" customHeight="1" spans="1:17">
      <c r="A36" s="9">
        <v>33</v>
      </c>
      <c r="B36" s="10"/>
      <c r="C36" s="10"/>
      <c r="D36" s="10"/>
      <c r="E36" s="10"/>
      <c r="F36" s="10"/>
      <c r="G36" s="10"/>
      <c r="H36" s="12" t="s">
        <v>112</v>
      </c>
      <c r="I36" s="10" t="s">
        <v>23</v>
      </c>
      <c r="J36" s="10" t="s">
        <v>105</v>
      </c>
      <c r="K36" s="10" t="s">
        <v>113</v>
      </c>
      <c r="L36" s="16">
        <v>187</v>
      </c>
      <c r="M36" s="16">
        <v>78</v>
      </c>
      <c r="N36" s="16">
        <f t="shared" ref="N36:N57" si="1">L36*0.5+M36</f>
        <v>171.5</v>
      </c>
      <c r="O36" s="17">
        <v>3</v>
      </c>
      <c r="P36" s="10"/>
      <c r="Q36" s="21"/>
    </row>
    <row r="37" s="1" customFormat="1" ht="35" customHeight="1" spans="1:17">
      <c r="A37" s="9">
        <v>34</v>
      </c>
      <c r="B37" s="10">
        <v>38</v>
      </c>
      <c r="C37" s="10" t="s">
        <v>114</v>
      </c>
      <c r="D37" s="10" t="s">
        <v>26</v>
      </c>
      <c r="E37" s="10" t="s">
        <v>103</v>
      </c>
      <c r="F37" s="10">
        <v>2</v>
      </c>
      <c r="G37" s="10" t="s">
        <v>71</v>
      </c>
      <c r="H37" s="12" t="s">
        <v>115</v>
      </c>
      <c r="I37" s="10" t="s">
        <v>23</v>
      </c>
      <c r="J37" s="10" t="s">
        <v>105</v>
      </c>
      <c r="K37" s="10" t="s">
        <v>116</v>
      </c>
      <c r="L37" s="16">
        <v>188.5</v>
      </c>
      <c r="M37" s="16">
        <v>82.6</v>
      </c>
      <c r="N37" s="16">
        <f t="shared" si="1"/>
        <v>176.85</v>
      </c>
      <c r="O37" s="17">
        <v>1</v>
      </c>
      <c r="P37" s="10"/>
      <c r="Q37" s="21"/>
    </row>
    <row r="38" s="1" customFormat="1" ht="35" customHeight="1" spans="1:17">
      <c r="A38" s="9">
        <v>35</v>
      </c>
      <c r="B38" s="10"/>
      <c r="C38" s="10"/>
      <c r="D38" s="10"/>
      <c r="E38" s="10"/>
      <c r="F38" s="10"/>
      <c r="G38" s="10"/>
      <c r="H38" s="12" t="s">
        <v>117</v>
      </c>
      <c r="I38" s="10" t="s">
        <v>23</v>
      </c>
      <c r="J38" s="10" t="s">
        <v>105</v>
      </c>
      <c r="K38" s="10" t="s">
        <v>118</v>
      </c>
      <c r="L38" s="16">
        <v>186.5</v>
      </c>
      <c r="M38" s="16">
        <v>80</v>
      </c>
      <c r="N38" s="16">
        <f t="shared" si="1"/>
        <v>173.25</v>
      </c>
      <c r="O38" s="17">
        <v>2</v>
      </c>
      <c r="P38" s="10"/>
      <c r="Q38" s="21"/>
    </row>
    <row r="39" s="1" customFormat="1" ht="35" customHeight="1" spans="1:17">
      <c r="A39" s="9">
        <v>36</v>
      </c>
      <c r="B39" s="10">
        <v>39</v>
      </c>
      <c r="C39" s="10" t="s">
        <v>119</v>
      </c>
      <c r="D39" s="10" t="s">
        <v>40</v>
      </c>
      <c r="E39" s="10" t="s">
        <v>103</v>
      </c>
      <c r="F39" s="10">
        <v>2</v>
      </c>
      <c r="G39" s="10" t="s">
        <v>71</v>
      </c>
      <c r="H39" s="11" t="s">
        <v>120</v>
      </c>
      <c r="I39" s="9" t="s">
        <v>29</v>
      </c>
      <c r="J39" s="9" t="s">
        <v>24</v>
      </c>
      <c r="K39" s="10" t="s">
        <v>121</v>
      </c>
      <c r="L39" s="16">
        <v>200</v>
      </c>
      <c r="M39" s="16">
        <v>86.4</v>
      </c>
      <c r="N39" s="16">
        <f t="shared" si="1"/>
        <v>186.4</v>
      </c>
      <c r="O39" s="17">
        <v>1</v>
      </c>
      <c r="P39" s="10"/>
      <c r="Q39" s="21"/>
    </row>
    <row r="40" s="1" customFormat="1" ht="35" customHeight="1" spans="1:17">
      <c r="A40" s="9">
        <v>37</v>
      </c>
      <c r="B40" s="10"/>
      <c r="C40" s="10"/>
      <c r="D40" s="10"/>
      <c r="E40" s="10"/>
      <c r="F40" s="10"/>
      <c r="G40" s="10"/>
      <c r="H40" s="11" t="s">
        <v>122</v>
      </c>
      <c r="I40" s="9" t="s">
        <v>23</v>
      </c>
      <c r="J40" s="10" t="s">
        <v>24</v>
      </c>
      <c r="K40" s="10" t="s">
        <v>123</v>
      </c>
      <c r="L40" s="16">
        <v>206</v>
      </c>
      <c r="M40" s="16">
        <v>82.8</v>
      </c>
      <c r="N40" s="16">
        <f t="shared" si="1"/>
        <v>185.8</v>
      </c>
      <c r="O40" s="17">
        <v>2</v>
      </c>
      <c r="P40" s="10"/>
      <c r="Q40" s="21"/>
    </row>
    <row r="41" s="1" customFormat="1" ht="35" customHeight="1" spans="1:17">
      <c r="A41" s="9">
        <v>38</v>
      </c>
      <c r="B41" s="10">
        <v>40</v>
      </c>
      <c r="C41" s="10" t="s">
        <v>119</v>
      </c>
      <c r="D41" s="10" t="s">
        <v>46</v>
      </c>
      <c r="E41" s="10" t="s">
        <v>103</v>
      </c>
      <c r="F41" s="10">
        <v>2</v>
      </c>
      <c r="G41" s="10" t="s">
        <v>71</v>
      </c>
      <c r="H41" s="11" t="s">
        <v>124</v>
      </c>
      <c r="I41" s="9" t="s">
        <v>29</v>
      </c>
      <c r="J41" s="9" t="s">
        <v>105</v>
      </c>
      <c r="K41" s="10" t="s">
        <v>125</v>
      </c>
      <c r="L41" s="16">
        <v>214</v>
      </c>
      <c r="M41" s="16">
        <v>74.6</v>
      </c>
      <c r="N41" s="16">
        <f t="shared" si="1"/>
        <v>181.6</v>
      </c>
      <c r="O41" s="17">
        <v>1</v>
      </c>
      <c r="P41" s="10"/>
      <c r="Q41" s="21"/>
    </row>
    <row r="42" s="1" customFormat="1" ht="35" customHeight="1" spans="1:17">
      <c r="A42" s="9">
        <v>39</v>
      </c>
      <c r="B42" s="10"/>
      <c r="C42" s="10"/>
      <c r="D42" s="10"/>
      <c r="E42" s="10"/>
      <c r="F42" s="10"/>
      <c r="G42" s="10"/>
      <c r="H42" s="11" t="s">
        <v>126</v>
      </c>
      <c r="I42" s="9" t="s">
        <v>29</v>
      </c>
      <c r="J42" s="9" t="s">
        <v>105</v>
      </c>
      <c r="K42" s="10" t="s">
        <v>127</v>
      </c>
      <c r="L42" s="16">
        <v>180.5</v>
      </c>
      <c r="M42" s="16">
        <v>82</v>
      </c>
      <c r="N42" s="16">
        <f t="shared" si="1"/>
        <v>172.25</v>
      </c>
      <c r="O42" s="17">
        <v>2</v>
      </c>
      <c r="P42" s="10"/>
      <c r="Q42" s="21"/>
    </row>
    <row r="43" s="1" customFormat="1" ht="35" customHeight="1" spans="1:17">
      <c r="A43" s="9">
        <v>40</v>
      </c>
      <c r="B43" s="10">
        <v>41</v>
      </c>
      <c r="C43" s="10" t="s">
        <v>31</v>
      </c>
      <c r="D43" s="10" t="s">
        <v>26</v>
      </c>
      <c r="E43" s="10" t="s">
        <v>103</v>
      </c>
      <c r="F43" s="10">
        <v>3</v>
      </c>
      <c r="G43" s="10" t="s">
        <v>71</v>
      </c>
      <c r="H43" s="11" t="s">
        <v>128</v>
      </c>
      <c r="I43" s="9" t="s">
        <v>29</v>
      </c>
      <c r="J43" s="9" t="s">
        <v>24</v>
      </c>
      <c r="K43" s="10" t="s">
        <v>129</v>
      </c>
      <c r="L43" s="16">
        <v>201</v>
      </c>
      <c r="M43" s="16">
        <v>85.4</v>
      </c>
      <c r="N43" s="16">
        <f t="shared" si="1"/>
        <v>185.9</v>
      </c>
      <c r="O43" s="17">
        <v>1</v>
      </c>
      <c r="P43" s="10"/>
      <c r="Q43" s="21"/>
    </row>
    <row r="44" s="1" customFormat="1" ht="35" customHeight="1" spans="1:17">
      <c r="A44" s="9">
        <v>41</v>
      </c>
      <c r="B44" s="10"/>
      <c r="C44" s="10"/>
      <c r="D44" s="10"/>
      <c r="E44" s="10"/>
      <c r="F44" s="10"/>
      <c r="G44" s="10"/>
      <c r="H44" s="11" t="s">
        <v>130</v>
      </c>
      <c r="I44" s="9" t="s">
        <v>29</v>
      </c>
      <c r="J44" s="9" t="s">
        <v>24</v>
      </c>
      <c r="K44" s="10" t="s">
        <v>131</v>
      </c>
      <c r="L44" s="16">
        <v>195.5</v>
      </c>
      <c r="M44" s="16">
        <v>85.2</v>
      </c>
      <c r="N44" s="16">
        <f t="shared" si="1"/>
        <v>182.95</v>
      </c>
      <c r="O44" s="17">
        <v>2</v>
      </c>
      <c r="P44" s="9"/>
      <c r="Q44" s="21"/>
    </row>
    <row r="45" s="1" customFormat="1" ht="35" customHeight="1" spans="1:17">
      <c r="A45" s="9">
        <v>42</v>
      </c>
      <c r="B45" s="10"/>
      <c r="C45" s="10"/>
      <c r="D45" s="10"/>
      <c r="E45" s="10"/>
      <c r="F45" s="10"/>
      <c r="G45" s="10"/>
      <c r="H45" s="12" t="s">
        <v>132</v>
      </c>
      <c r="I45" s="10" t="s">
        <v>29</v>
      </c>
      <c r="J45" s="18" t="s">
        <v>24</v>
      </c>
      <c r="K45" s="19" t="s">
        <v>133</v>
      </c>
      <c r="L45" s="16">
        <v>202.5</v>
      </c>
      <c r="M45" s="20">
        <v>81.4</v>
      </c>
      <c r="N45" s="16">
        <f t="shared" si="1"/>
        <v>182.65</v>
      </c>
      <c r="O45" s="17">
        <v>3</v>
      </c>
      <c r="P45" s="9"/>
      <c r="Q45" s="21"/>
    </row>
    <row r="46" s="1" customFormat="1" ht="35" customHeight="1" spans="1:17">
      <c r="A46" s="9">
        <v>43</v>
      </c>
      <c r="B46" s="10">
        <v>42</v>
      </c>
      <c r="C46" s="10" t="s">
        <v>134</v>
      </c>
      <c r="D46" s="10" t="s">
        <v>40</v>
      </c>
      <c r="E46" s="10" t="s">
        <v>103</v>
      </c>
      <c r="F46" s="10">
        <v>2</v>
      </c>
      <c r="G46" s="10" t="s">
        <v>71</v>
      </c>
      <c r="H46" s="11" t="s">
        <v>135</v>
      </c>
      <c r="I46" s="9" t="s">
        <v>23</v>
      </c>
      <c r="J46" s="9" t="s">
        <v>24</v>
      </c>
      <c r="K46" s="10" t="s">
        <v>136</v>
      </c>
      <c r="L46" s="16">
        <v>197</v>
      </c>
      <c r="M46" s="16">
        <v>84.1</v>
      </c>
      <c r="N46" s="16">
        <f t="shared" si="1"/>
        <v>182.6</v>
      </c>
      <c r="O46" s="17">
        <v>1</v>
      </c>
      <c r="P46" s="9"/>
      <c r="Q46" s="21"/>
    </row>
    <row r="47" s="1" customFormat="1" ht="35" customHeight="1" spans="1:17">
      <c r="A47" s="9">
        <v>44</v>
      </c>
      <c r="B47" s="10"/>
      <c r="C47" s="10"/>
      <c r="D47" s="10"/>
      <c r="E47" s="10"/>
      <c r="F47" s="10"/>
      <c r="G47" s="10"/>
      <c r="H47" s="11" t="s">
        <v>137</v>
      </c>
      <c r="I47" s="9" t="s">
        <v>29</v>
      </c>
      <c r="J47" s="9" t="s">
        <v>24</v>
      </c>
      <c r="K47" s="10" t="s">
        <v>138</v>
      </c>
      <c r="L47" s="16">
        <v>193.5</v>
      </c>
      <c r="M47" s="16">
        <v>80.4</v>
      </c>
      <c r="N47" s="16">
        <f t="shared" si="1"/>
        <v>177.15</v>
      </c>
      <c r="O47" s="17">
        <v>2</v>
      </c>
      <c r="P47" s="9"/>
      <c r="Q47" s="21"/>
    </row>
    <row r="48" s="1" customFormat="1" ht="35" customHeight="1" spans="1:17">
      <c r="A48" s="9">
        <v>45</v>
      </c>
      <c r="B48" s="10">
        <v>43</v>
      </c>
      <c r="C48" s="10" t="s">
        <v>134</v>
      </c>
      <c r="D48" s="10" t="s">
        <v>46</v>
      </c>
      <c r="E48" s="10" t="s">
        <v>103</v>
      </c>
      <c r="F48" s="10">
        <v>2</v>
      </c>
      <c r="G48" s="10" t="s">
        <v>71</v>
      </c>
      <c r="H48" s="12" t="s">
        <v>139</v>
      </c>
      <c r="I48" s="10" t="s">
        <v>29</v>
      </c>
      <c r="J48" s="10" t="s">
        <v>24</v>
      </c>
      <c r="K48" s="10" t="s">
        <v>59</v>
      </c>
      <c r="L48" s="16">
        <v>197.5</v>
      </c>
      <c r="M48" s="16">
        <v>77.1</v>
      </c>
      <c r="N48" s="16">
        <f t="shared" si="1"/>
        <v>175.85</v>
      </c>
      <c r="O48" s="17">
        <v>1</v>
      </c>
      <c r="P48" s="10"/>
      <c r="Q48" s="21"/>
    </row>
    <row r="49" s="1" customFormat="1" ht="35" customHeight="1" spans="1:17">
      <c r="A49" s="9">
        <v>46</v>
      </c>
      <c r="B49" s="10">
        <v>44</v>
      </c>
      <c r="C49" s="10" t="s">
        <v>140</v>
      </c>
      <c r="D49" s="10" t="s">
        <v>26</v>
      </c>
      <c r="E49" s="10" t="s">
        <v>103</v>
      </c>
      <c r="F49" s="10">
        <v>4</v>
      </c>
      <c r="G49" s="10" t="s">
        <v>71</v>
      </c>
      <c r="H49" s="12" t="s">
        <v>141</v>
      </c>
      <c r="I49" s="10" t="s">
        <v>29</v>
      </c>
      <c r="J49" s="10" t="s">
        <v>105</v>
      </c>
      <c r="K49" s="10" t="s">
        <v>142</v>
      </c>
      <c r="L49" s="16">
        <v>211.5</v>
      </c>
      <c r="M49" s="16">
        <v>76.4</v>
      </c>
      <c r="N49" s="16">
        <f t="shared" si="1"/>
        <v>182.15</v>
      </c>
      <c r="O49" s="17">
        <v>1</v>
      </c>
      <c r="P49" s="10"/>
      <c r="Q49" s="21"/>
    </row>
    <row r="50" s="1" customFormat="1" ht="35" customHeight="1" spans="1:17">
      <c r="A50" s="9">
        <v>47</v>
      </c>
      <c r="B50" s="10"/>
      <c r="C50" s="10"/>
      <c r="D50" s="10"/>
      <c r="E50" s="10"/>
      <c r="F50" s="10"/>
      <c r="G50" s="10"/>
      <c r="H50" s="12" t="s">
        <v>143</v>
      </c>
      <c r="I50" s="10" t="s">
        <v>23</v>
      </c>
      <c r="J50" s="10" t="s">
        <v>24</v>
      </c>
      <c r="K50" s="10" t="s">
        <v>144</v>
      </c>
      <c r="L50" s="16">
        <v>193.5</v>
      </c>
      <c r="M50" s="16">
        <v>83.2</v>
      </c>
      <c r="N50" s="16">
        <f t="shared" si="1"/>
        <v>179.95</v>
      </c>
      <c r="O50" s="17">
        <v>2</v>
      </c>
      <c r="P50" s="10"/>
      <c r="Q50" s="21"/>
    </row>
    <row r="51" s="1" customFormat="1" ht="35" customHeight="1" spans="1:17">
      <c r="A51" s="9">
        <v>48</v>
      </c>
      <c r="B51" s="10"/>
      <c r="C51" s="10"/>
      <c r="D51" s="10"/>
      <c r="E51" s="10"/>
      <c r="F51" s="10"/>
      <c r="G51" s="10"/>
      <c r="H51" s="12" t="s">
        <v>145</v>
      </c>
      <c r="I51" s="10" t="s">
        <v>29</v>
      </c>
      <c r="J51" s="10" t="s">
        <v>24</v>
      </c>
      <c r="K51" s="10" t="s">
        <v>146</v>
      </c>
      <c r="L51" s="16">
        <v>207</v>
      </c>
      <c r="M51" s="16">
        <v>75.4</v>
      </c>
      <c r="N51" s="16">
        <f t="shared" si="1"/>
        <v>178.9</v>
      </c>
      <c r="O51" s="17">
        <v>3</v>
      </c>
      <c r="P51" s="10"/>
      <c r="Q51" s="21"/>
    </row>
    <row r="52" s="1" customFormat="1" ht="35" customHeight="1" spans="1:17">
      <c r="A52" s="9">
        <v>49</v>
      </c>
      <c r="B52" s="10">
        <v>45</v>
      </c>
      <c r="C52" s="10" t="s">
        <v>147</v>
      </c>
      <c r="D52" s="10" t="s">
        <v>26</v>
      </c>
      <c r="E52" s="10" t="s">
        <v>103</v>
      </c>
      <c r="F52" s="10">
        <v>3</v>
      </c>
      <c r="G52" s="10" t="s">
        <v>71</v>
      </c>
      <c r="H52" s="12" t="s">
        <v>148</v>
      </c>
      <c r="I52" s="10" t="s">
        <v>29</v>
      </c>
      <c r="J52" s="10" t="s">
        <v>24</v>
      </c>
      <c r="K52" s="10" t="s">
        <v>149</v>
      </c>
      <c r="L52" s="16">
        <v>218.5</v>
      </c>
      <c r="M52" s="16">
        <v>83.4</v>
      </c>
      <c r="N52" s="16">
        <f t="shared" si="1"/>
        <v>192.65</v>
      </c>
      <c r="O52" s="17">
        <v>1</v>
      </c>
      <c r="P52" s="10"/>
      <c r="Q52" s="21"/>
    </row>
    <row r="53" s="1" customFormat="1" ht="35" customHeight="1" spans="1:17">
      <c r="A53" s="9">
        <v>50</v>
      </c>
      <c r="B53" s="10"/>
      <c r="C53" s="10"/>
      <c r="D53" s="10"/>
      <c r="E53" s="10"/>
      <c r="F53" s="10"/>
      <c r="G53" s="10"/>
      <c r="H53" s="11" t="s">
        <v>150</v>
      </c>
      <c r="I53" s="9" t="s">
        <v>23</v>
      </c>
      <c r="J53" s="9" t="s">
        <v>105</v>
      </c>
      <c r="K53" s="10" t="s">
        <v>151</v>
      </c>
      <c r="L53" s="16">
        <v>217</v>
      </c>
      <c r="M53" s="16">
        <v>73.4</v>
      </c>
      <c r="N53" s="16">
        <f t="shared" si="1"/>
        <v>181.9</v>
      </c>
      <c r="O53" s="17">
        <v>2</v>
      </c>
      <c r="P53" s="9"/>
      <c r="Q53" s="21"/>
    </row>
    <row r="54" s="1" customFormat="1" ht="35" customHeight="1" spans="1:17">
      <c r="A54" s="9">
        <v>51</v>
      </c>
      <c r="B54" s="10"/>
      <c r="C54" s="10"/>
      <c r="D54" s="10"/>
      <c r="E54" s="10"/>
      <c r="F54" s="10"/>
      <c r="G54" s="10"/>
      <c r="H54" s="11" t="s">
        <v>152</v>
      </c>
      <c r="I54" s="9" t="s">
        <v>23</v>
      </c>
      <c r="J54" s="9" t="s">
        <v>24</v>
      </c>
      <c r="K54" s="10" t="s">
        <v>153</v>
      </c>
      <c r="L54" s="16">
        <v>193.5</v>
      </c>
      <c r="M54" s="16">
        <v>81.2</v>
      </c>
      <c r="N54" s="16">
        <f t="shared" si="1"/>
        <v>177.95</v>
      </c>
      <c r="O54" s="17">
        <v>3</v>
      </c>
      <c r="P54" s="9"/>
      <c r="Q54" s="21"/>
    </row>
    <row r="55" s="1" customFormat="1" ht="35" customHeight="1" spans="1:17">
      <c r="A55" s="9">
        <v>52</v>
      </c>
      <c r="B55" s="10">
        <v>46</v>
      </c>
      <c r="C55" s="10" t="s">
        <v>154</v>
      </c>
      <c r="D55" s="10" t="s">
        <v>26</v>
      </c>
      <c r="E55" s="10" t="s">
        <v>103</v>
      </c>
      <c r="F55" s="10">
        <v>2</v>
      </c>
      <c r="G55" s="10" t="s">
        <v>71</v>
      </c>
      <c r="H55" s="11" t="s">
        <v>155</v>
      </c>
      <c r="I55" s="9" t="s">
        <v>23</v>
      </c>
      <c r="J55" s="9" t="s">
        <v>24</v>
      </c>
      <c r="K55" s="10" t="s">
        <v>156</v>
      </c>
      <c r="L55" s="16">
        <v>192.5</v>
      </c>
      <c r="M55" s="16">
        <v>75.2</v>
      </c>
      <c r="N55" s="16">
        <f t="shared" si="1"/>
        <v>171.45</v>
      </c>
      <c r="O55" s="17">
        <v>2</v>
      </c>
      <c r="P55" s="9"/>
      <c r="Q55" s="21"/>
    </row>
    <row r="56" s="1" customFormat="1" ht="35" customHeight="1" spans="1:17">
      <c r="A56" s="9">
        <v>53</v>
      </c>
      <c r="B56" s="10"/>
      <c r="C56" s="10"/>
      <c r="D56" s="10"/>
      <c r="E56" s="10"/>
      <c r="F56" s="10"/>
      <c r="G56" s="10"/>
      <c r="H56" s="11" t="s">
        <v>157</v>
      </c>
      <c r="I56" s="10" t="s">
        <v>29</v>
      </c>
      <c r="J56" s="10" t="s">
        <v>24</v>
      </c>
      <c r="K56" s="10" t="s">
        <v>158</v>
      </c>
      <c r="L56" s="16">
        <v>192</v>
      </c>
      <c r="M56" s="16">
        <v>75.4</v>
      </c>
      <c r="N56" s="16">
        <v>171.4</v>
      </c>
      <c r="O56" s="10">
        <v>3</v>
      </c>
      <c r="P56" s="9"/>
      <c r="Q56" s="21"/>
    </row>
    <row r="57" s="1" customFormat="1" ht="35" customHeight="1" spans="1:17">
      <c r="A57" s="9">
        <v>54</v>
      </c>
      <c r="B57" s="10">
        <v>47</v>
      </c>
      <c r="C57" s="10" t="s">
        <v>159</v>
      </c>
      <c r="D57" s="10" t="s">
        <v>26</v>
      </c>
      <c r="E57" s="10" t="s">
        <v>103</v>
      </c>
      <c r="F57" s="10">
        <v>3</v>
      </c>
      <c r="G57" s="10" t="s">
        <v>71</v>
      </c>
      <c r="H57" s="11" t="s">
        <v>160</v>
      </c>
      <c r="I57" s="9" t="s">
        <v>23</v>
      </c>
      <c r="J57" s="9" t="s">
        <v>24</v>
      </c>
      <c r="K57" s="10" t="s">
        <v>161</v>
      </c>
      <c r="L57" s="16">
        <v>217</v>
      </c>
      <c r="M57" s="16">
        <v>81.2</v>
      </c>
      <c r="N57" s="16">
        <f>L57*0.5+M57</f>
        <v>189.7</v>
      </c>
      <c r="O57" s="17">
        <v>1</v>
      </c>
      <c r="P57" s="9"/>
      <c r="Q57" s="21"/>
    </row>
    <row r="58" s="1" customFormat="1" ht="35" customHeight="1" spans="1:17">
      <c r="A58" s="9">
        <v>55</v>
      </c>
      <c r="B58" s="10">
        <v>48</v>
      </c>
      <c r="C58" s="10" t="s">
        <v>162</v>
      </c>
      <c r="D58" s="10" t="s">
        <v>26</v>
      </c>
      <c r="E58" s="10" t="s">
        <v>103</v>
      </c>
      <c r="F58" s="10">
        <v>2</v>
      </c>
      <c r="G58" s="10" t="s">
        <v>71</v>
      </c>
      <c r="H58" s="12" t="s">
        <v>163</v>
      </c>
      <c r="I58" s="10" t="s">
        <v>29</v>
      </c>
      <c r="J58" s="10" t="s">
        <v>105</v>
      </c>
      <c r="K58" s="10" t="s">
        <v>164</v>
      </c>
      <c r="L58" s="16">
        <v>200</v>
      </c>
      <c r="M58" s="16">
        <v>79.2</v>
      </c>
      <c r="N58" s="16">
        <f>L58*0.5+M58</f>
        <v>179.2</v>
      </c>
      <c r="O58" s="17">
        <v>1</v>
      </c>
      <c r="P58" s="10"/>
      <c r="Q58" s="21"/>
    </row>
  </sheetData>
  <mergeCells count="80">
    <mergeCell ref="A1:B1"/>
    <mergeCell ref="A2:P2"/>
    <mergeCell ref="B20:B23"/>
    <mergeCell ref="B24:B27"/>
    <mergeCell ref="B28:B29"/>
    <mergeCell ref="B31:B32"/>
    <mergeCell ref="B35:B36"/>
    <mergeCell ref="B37:B38"/>
    <mergeCell ref="B39:B40"/>
    <mergeCell ref="B41:B42"/>
    <mergeCell ref="B43:B45"/>
    <mergeCell ref="B46:B47"/>
    <mergeCell ref="B49:B51"/>
    <mergeCell ref="B52:B54"/>
    <mergeCell ref="B55:B56"/>
    <mergeCell ref="C20:C23"/>
    <mergeCell ref="C24:C27"/>
    <mergeCell ref="C28:C29"/>
    <mergeCell ref="C31:C32"/>
    <mergeCell ref="C35:C36"/>
    <mergeCell ref="C37:C38"/>
    <mergeCell ref="C39:C40"/>
    <mergeCell ref="C41:C42"/>
    <mergeCell ref="C43:C45"/>
    <mergeCell ref="C46:C47"/>
    <mergeCell ref="C49:C51"/>
    <mergeCell ref="C52:C54"/>
    <mergeCell ref="C55:C56"/>
    <mergeCell ref="D20:D23"/>
    <mergeCell ref="D24:D27"/>
    <mergeCell ref="D28:D29"/>
    <mergeCell ref="D31:D32"/>
    <mergeCell ref="D35:D36"/>
    <mergeCell ref="D37:D38"/>
    <mergeCell ref="D39:D40"/>
    <mergeCell ref="D41:D42"/>
    <mergeCell ref="D43:D45"/>
    <mergeCell ref="D46:D47"/>
    <mergeCell ref="D49:D51"/>
    <mergeCell ref="D52:D54"/>
    <mergeCell ref="D55:D56"/>
    <mergeCell ref="E20:E23"/>
    <mergeCell ref="E24:E27"/>
    <mergeCell ref="E28:E29"/>
    <mergeCell ref="E31:E32"/>
    <mergeCell ref="E35:E36"/>
    <mergeCell ref="E37:E38"/>
    <mergeCell ref="E39:E40"/>
    <mergeCell ref="E41:E42"/>
    <mergeCell ref="E43:E45"/>
    <mergeCell ref="E46:E47"/>
    <mergeCell ref="E49:E51"/>
    <mergeCell ref="E52:E54"/>
    <mergeCell ref="E55:E56"/>
    <mergeCell ref="F20:F23"/>
    <mergeCell ref="F24:F27"/>
    <mergeCell ref="F28:F29"/>
    <mergeCell ref="F31:F32"/>
    <mergeCell ref="F35:F36"/>
    <mergeCell ref="F37:F38"/>
    <mergeCell ref="F39:F40"/>
    <mergeCell ref="F41:F42"/>
    <mergeCell ref="F43:F45"/>
    <mergeCell ref="F46:F47"/>
    <mergeCell ref="F49:F51"/>
    <mergeCell ref="F52:F54"/>
    <mergeCell ref="F55:F56"/>
    <mergeCell ref="G20:G23"/>
    <mergeCell ref="G24:G27"/>
    <mergeCell ref="G28:G29"/>
    <mergeCell ref="G31:G32"/>
    <mergeCell ref="G35:G36"/>
    <mergeCell ref="G37:G38"/>
    <mergeCell ref="G39:G40"/>
    <mergeCell ref="G41:G42"/>
    <mergeCell ref="G43:G45"/>
    <mergeCell ref="G46:G47"/>
    <mergeCell ref="G49:G51"/>
    <mergeCell ref="G52:G54"/>
    <mergeCell ref="G55:G56"/>
  </mergeCells>
  <conditionalFormatting sqref="H13">
    <cfRule type="duplicateValues" dxfId="0" priority="1"/>
  </conditionalFormatting>
  <conditionalFormatting sqref="H4:H12 H14:H19">
    <cfRule type="duplicateValues" dxfId="0" priority="2"/>
  </conditionalFormatting>
  <dataValidations count="3">
    <dataValidation type="list" allowBlank="1" showInputMessage="1" showErrorMessage="1" sqref="F20 F22 F23 F24 F25 F26 F27 F28 F29 F30 F31">
      <formula1>"1,2,3,4,5,6,7,8"</formula1>
    </dataValidation>
    <dataValidation type="list" allowBlank="1" showInputMessage="1" showErrorMessage="1" sqref="E20 E22 E23">
      <formula1>"管理十级,管理九级,专技十三级,专技十二级,专技十一级,专技十级,工勤技能五级,普通工"</formula1>
    </dataValidation>
    <dataValidation type="list" allowBlank="1" showInputMessage="1" showErrorMessage="1" sqref="E24 E25 E26 E27 E28 E29 E30 E3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66875" right="0.751388888888889" top="0.432638888888889" bottom="0.472222222222222" header="0.196527777777778" footer="0.196527777777778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2020-07-29T09:09:00Z</dcterms:created>
  <dcterms:modified xsi:type="dcterms:W3CDTF">2022-03-23T11:24:59Z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8571442D14A2427B8621E97CD24E324C</vt:lpwstr>
  </property>
</Properties>
</file>