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11" r:id="rId1"/>
  </sheets>
  <calcPr calcId="144525"/>
</workbook>
</file>

<file path=xl/sharedStrings.xml><?xml version="1.0" encoding="utf-8"?>
<sst xmlns="http://schemas.openxmlformats.org/spreadsheetml/2006/main" count="14" uniqueCount="14">
  <si>
    <t>武穴市事业单位2021年统一组织公开招聘工作人员综合成绩表（免笔试）</t>
  </si>
  <si>
    <t>序号</t>
  </si>
  <si>
    <t>主管部门</t>
  </si>
  <si>
    <t>招聘单位</t>
  </si>
  <si>
    <t>岗位代码</t>
  </si>
  <si>
    <t>招聘人数</t>
  </si>
  <si>
    <t>考生抽签号</t>
  </si>
  <si>
    <t>试镜成绩</t>
  </si>
  <si>
    <t>试镜折算后成绩</t>
  </si>
  <si>
    <t>现场测试成绩</t>
  </si>
  <si>
    <t>现场测试成绩折算后成绩</t>
  </si>
  <si>
    <t>综合成绩</t>
  </si>
  <si>
    <t>武穴市融媒体中心</t>
  </si>
  <si>
    <t> 采编中心 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</si>
</sst>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;_ꄀ"/>
    <numFmt numFmtId="177" formatCode="0.00_ "/>
  </numFmts>
  <fonts count="27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134"/>
      <scheme val="minor"/>
    </font>
    <font>
      <sz val="18"/>
      <color theme="3"/>
      <name val="宋体"/>
      <charset val="134"/>
      <scheme val="major"/>
    </font>
    <font>
      <sz val="11"/>
      <color rgb="FF9C6500"/>
      <name val="宋体"/>
      <charset val="0"/>
      <scheme val="minor"/>
    </font>
    <font>
      <sz val="11"/>
      <color rgb="FF9C57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3" fillId="22" borderId="11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5" fillId="28" borderId="13" applyNumberFormat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3" fillId="0" borderId="1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60% - 强调文字颜色 5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标题 5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注释 2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60% - 强调文字颜色 4 2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适中 2" xfId="51"/>
    <cellStyle name="40% - 强调文字颜色 6" xfId="52" builtinId="51"/>
    <cellStyle name="60% - 强调文字颜色 6" xfId="53" builtinId="52"/>
    <cellStyle name="60% - 强调文字颜色 1 2" xfId="54"/>
    <cellStyle name="60% - 强调文字颜色 2 2" xfId="55"/>
    <cellStyle name="60% - 强调文字颜色 3 2" xfId="56"/>
    <cellStyle name="60% - 强调文字颜色 6 2" xfId="57"/>
    <cellStyle name="常规 2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selection activeCell="I27" sqref="I27"/>
    </sheetView>
  </sheetViews>
  <sheetFormatPr defaultColWidth="9" defaultRowHeight="13.5" outlineLevelRow="5"/>
  <cols>
    <col min="1" max="1" width="6.375" customWidth="1"/>
    <col min="2" max="2" width="16.25" customWidth="1"/>
    <col min="3" max="4" width="10.875" customWidth="1"/>
    <col min="6" max="6" width="8.25" customWidth="1"/>
    <col min="7" max="7" width="11" customWidth="1"/>
    <col min="8" max="8" width="15.875" customWidth="1"/>
    <col min="9" max="9" width="15.75" customWidth="1"/>
    <col min="10" max="10" width="17.375" customWidth="1"/>
    <col min="11" max="11" width="10" style="1" customWidth="1"/>
  </cols>
  <sheetData>
    <row r="1" ht="57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41.25" customHeight="1" spans="1:1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6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5" t="s">
        <v>11</v>
      </c>
    </row>
    <row r="3" ht="24.95" customHeight="1" spans="1:11">
      <c r="A3" s="7">
        <v>1</v>
      </c>
      <c r="B3" s="8" t="s">
        <v>12</v>
      </c>
      <c r="C3" s="9" t="s">
        <v>13</v>
      </c>
      <c r="D3" s="10">
        <v>2021097</v>
      </c>
      <c r="E3" s="10">
        <v>1</v>
      </c>
      <c r="F3" s="11">
        <v>1</v>
      </c>
      <c r="G3" s="12">
        <v>85.4</v>
      </c>
      <c r="H3" s="13">
        <f>G3*0.4</f>
        <v>34.16</v>
      </c>
      <c r="I3" s="13">
        <v>80.4</v>
      </c>
      <c r="J3" s="13">
        <f>I3*0.6</f>
        <v>48.24</v>
      </c>
      <c r="K3" s="13">
        <f>(H3+J3)</f>
        <v>82.4</v>
      </c>
    </row>
    <row r="4" ht="24.95" customHeight="1" spans="1:11">
      <c r="A4" s="7">
        <v>2</v>
      </c>
      <c r="B4" s="14"/>
      <c r="C4" s="15"/>
      <c r="D4" s="16"/>
      <c r="E4" s="16"/>
      <c r="F4" s="11">
        <v>2</v>
      </c>
      <c r="G4" s="17">
        <v>76.8</v>
      </c>
      <c r="H4" s="13">
        <f>G4*0.4</f>
        <v>30.72</v>
      </c>
      <c r="I4" s="13">
        <v>73.4</v>
      </c>
      <c r="J4" s="13">
        <f>I4*0.6</f>
        <v>44.04</v>
      </c>
      <c r="K4" s="13">
        <v>74.76</v>
      </c>
    </row>
    <row r="5" ht="24.95" customHeight="1" spans="1:11">
      <c r="A5" s="7">
        <v>3</v>
      </c>
      <c r="B5" s="14"/>
      <c r="C5" s="15"/>
      <c r="D5" s="16"/>
      <c r="E5" s="16"/>
      <c r="F5" s="11">
        <v>3</v>
      </c>
      <c r="G5" s="17">
        <v>80.2</v>
      </c>
      <c r="H5" s="13">
        <f>80.2*0.4</f>
        <v>32.08</v>
      </c>
      <c r="I5" s="13">
        <v>66.6</v>
      </c>
      <c r="J5" s="13">
        <f>I5*60%</f>
        <v>39.96</v>
      </c>
      <c r="K5" s="13">
        <f>(H5+J5)</f>
        <v>72.04</v>
      </c>
    </row>
    <row r="6" ht="24.95" customHeight="1" spans="1:11">
      <c r="A6" s="7">
        <v>4</v>
      </c>
      <c r="B6" s="18"/>
      <c r="C6" s="19"/>
      <c r="D6" s="20"/>
      <c r="E6" s="20"/>
      <c r="F6" s="11">
        <v>4</v>
      </c>
      <c r="G6" s="17">
        <v>81</v>
      </c>
      <c r="H6" s="13">
        <f>G6*0.4</f>
        <v>32.4</v>
      </c>
      <c r="I6" s="13">
        <v>74</v>
      </c>
      <c r="J6" s="13">
        <f>I6*0.6</f>
        <v>44.4</v>
      </c>
      <c r="K6" s="13">
        <f>(H6+J6)</f>
        <v>76.8</v>
      </c>
    </row>
  </sheetData>
  <mergeCells count="5">
    <mergeCell ref="A1:K1"/>
    <mergeCell ref="B3:B6"/>
    <mergeCell ref="C3:C6"/>
    <mergeCell ref="D3:D6"/>
    <mergeCell ref="E3:E6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2022-01-07T10:22:00Z</dcterms:created>
  <cp:lastPrinted>2022-03-22T01:39:00Z</cp:lastPrinted>
  <dcterms:modified xsi:type="dcterms:W3CDTF">2022-03-22T07:50:19Z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ADF878D46E8D48D5A3896D1D6A7A5257</vt:lpwstr>
  </property>
</Properties>
</file>