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5" r:id="rId1"/>
  </sheets>
  <definedNames>
    <definedName name="_xlnm._FilterDatabase" localSheetId="0" hidden="1">附件1!$D$1:$D$1774</definedName>
    <definedName name="_xlnm.Print_Titles" localSheetId="0">附件1!$2:$2</definedName>
  </definedNames>
  <calcPr calcId="144525"/>
</workbook>
</file>

<file path=xl/sharedStrings.xml><?xml version="1.0" encoding="utf-8"?>
<sst xmlns="http://schemas.openxmlformats.org/spreadsheetml/2006/main" count="510" uniqueCount="78">
  <si>
    <t>武穴市事业单位2021年统一组织公开招聘工作人员综合成绩表</t>
  </si>
  <si>
    <t>序号</t>
  </si>
  <si>
    <t>主管部门</t>
  </si>
  <si>
    <t>招聘单位名称 </t>
  </si>
  <si>
    <t>岗位代码</t>
  </si>
  <si>
    <t>招聘人数</t>
  </si>
  <si>
    <t>笔试准考证号</t>
  </si>
  <si>
    <r>
      <rPr>
        <b/>
        <sz val="10"/>
        <color theme="1"/>
        <rFont val="宋体"/>
        <charset val="134"/>
        <scheme val="minor"/>
      </rPr>
      <t>笔试折算
成绩（4</t>
    </r>
    <r>
      <rPr>
        <b/>
        <sz val="10"/>
        <color theme="1"/>
        <rFont val="宋体"/>
        <charset val="134"/>
        <scheme val="minor"/>
      </rPr>
      <t>0%</t>
    </r>
    <r>
      <rPr>
        <b/>
        <sz val="10"/>
        <color theme="1"/>
        <rFont val="宋体"/>
        <charset val="134"/>
        <scheme val="minor"/>
      </rPr>
      <t>）</t>
    </r>
  </si>
  <si>
    <t>面试成绩</t>
  </si>
  <si>
    <t>面试折算成绩（60%）</t>
  </si>
  <si>
    <t>综合成绩</t>
  </si>
  <si>
    <t>武穴市卫生健康局</t>
  </si>
  <si>
    <t> 四望镇卫生院 </t>
  </si>
  <si>
    <t> 大法寺中心卫生院 </t>
  </si>
  <si>
    <t> 万丈湖卫生院 </t>
  </si>
  <si>
    <t> 刊江卫生院 </t>
  </si>
  <si>
    <t> 花桥镇卫生院 </t>
  </si>
  <si>
    <t>武穴市人民政府办公室</t>
  </si>
  <si>
    <t> 房屋征收与补偿办公室 </t>
  </si>
  <si>
    <t>武穴市司法局</t>
  </si>
  <si>
    <t> 法律援助中心 </t>
  </si>
  <si>
    <t>武穴市财政局</t>
  </si>
  <si>
    <t> 梅川财政分局 </t>
  </si>
  <si>
    <t> 余川财政所 </t>
  </si>
  <si>
    <t> 石佛寺财政所 </t>
  </si>
  <si>
    <t> 大金财政所 </t>
  </si>
  <si>
    <t> 四望财政所 </t>
  </si>
  <si>
    <t> 田家镇分局 </t>
  </si>
  <si>
    <t> 万丈湖财政所 </t>
  </si>
  <si>
    <t> 大法寺财政所 </t>
  </si>
  <si>
    <t>武穴市住房和城乡建筑局</t>
  </si>
  <si>
    <t> 建筑工程质量监督站 </t>
  </si>
  <si>
    <t>武穴市水利和湖泊局</t>
  </si>
  <si>
    <t> 梅川水库管理处 </t>
  </si>
  <si>
    <t> 荆竹水库管理处 </t>
  </si>
  <si>
    <t> 河道堤防管理局 </t>
  </si>
  <si>
    <t> 流域水利管理站 </t>
  </si>
  <si>
    <t>武穴市文化和旅游局</t>
  </si>
  <si>
    <t> 文化管理市场办公室 </t>
  </si>
  <si>
    <t> 图书馆 </t>
  </si>
  <si>
    <t> 仙姑山旅游风景区管理处 </t>
  </si>
  <si>
    <t>武穴市应急管理局</t>
  </si>
  <si>
    <t> 综合执法大队 </t>
  </si>
  <si>
    <t> 应急服务中心 </t>
  </si>
  <si>
    <t>武穴市政务服务和大数据管理局</t>
  </si>
  <si>
    <t> 投资项目审批综合服务中心 </t>
  </si>
  <si>
    <t>武穴市综合行政执法局</t>
  </si>
  <si>
    <t> 城区二分局 </t>
  </si>
  <si>
    <t> 城区一分局 </t>
  </si>
  <si>
    <t> 大金镇分局 </t>
  </si>
  <si>
    <t> 龙坪镇分局 </t>
  </si>
  <si>
    <t> 余川镇分局 </t>
  </si>
  <si>
    <t> 大法寺分局 </t>
  </si>
  <si>
    <t> 梅川镇分局 </t>
  </si>
  <si>
    <t> 公园管理处 </t>
  </si>
  <si>
    <t> 环卫局 </t>
  </si>
  <si>
    <t>武穴市退役军人事务局</t>
  </si>
  <si>
    <t> 退役军人服务中心 </t>
  </si>
  <si>
    <t>武穴市市场监督管理局</t>
  </si>
  <si>
    <t> 市场监管综合执法大队基层中队 </t>
  </si>
  <si>
    <t>20210844820</t>
  </si>
  <si>
    <t>武穴市交通运输局</t>
  </si>
  <si>
    <t> 公路管理局 </t>
  </si>
  <si>
    <t>武穴市人力资源和社会保障局</t>
  </si>
  <si>
    <t> 创业指导中心 </t>
  </si>
  <si>
    <t> 社会保险基金结算中心 </t>
  </si>
  <si>
    <t>梅川镇人民政府</t>
  </si>
  <si>
    <t> 政务服务中心 </t>
  </si>
  <si>
    <t>中共武穴市委组织部</t>
  </si>
  <si>
    <t> 武穴市委党校 </t>
  </si>
  <si>
    <t>武穴市档案馆</t>
  </si>
  <si>
    <t> 档案技术服务中心 </t>
  </si>
  <si>
    <t>武穴市融媒体中心</t>
  </si>
  <si>
    <t> 采编中心 </t>
  </si>
  <si>
    <t>武穴市招商和投资促进中心</t>
  </si>
  <si>
    <t> 招商和投资促进中心 </t>
  </si>
  <si>
    <t>武穴市公共检验检测中心</t>
  </si>
  <si>
    <t> 产品质量检验检测所 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</si>
</sst>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color theme="1"/>
      <name val="等线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0"/>
      <name val="宋体"/>
      <charset val="134"/>
      <scheme val="minor"/>
    </font>
    <font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57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176" fontId="0" fillId="3" borderId="2" xfId="0" applyNumberFormat="1" applyFon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60% - 强调文字颜色 5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标题 5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注释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60% - 强调文字颜色 4 2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适中 2" xfId="51"/>
    <cellStyle name="40% - 强调文字颜色 6" xfId="52" builtinId="51"/>
    <cellStyle name="60% - 强调文字颜色 6" xfId="53" builtinId="52"/>
    <cellStyle name="60% - 强调文字颜色 1 2" xfId="54"/>
    <cellStyle name="60% - 强调文字颜色 2 2" xfId="55"/>
    <cellStyle name="60% - 强调文字颜色 3 2" xfId="56"/>
    <cellStyle name="60% - 强调文字颜色 6 2" xfId="57"/>
    <cellStyle name="常规 2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K1775"/>
  <sheetViews>
    <sheetView tabSelected="1" topLeftCell="A142" workbookViewId="0">
      <selection activeCell="M9" sqref="M9"/>
    </sheetView>
  </sheetViews>
  <sheetFormatPr defaultColWidth="9" defaultRowHeight="13.5"/>
  <cols>
    <col min="1" max="1" width="8.5" style="4" customWidth="1"/>
    <col min="2" max="2" width="25" style="5" customWidth="1"/>
    <col min="3" max="3" width="30.875" style="1" customWidth="1"/>
    <col min="4" max="4" width="12.375" style="6" customWidth="1"/>
    <col min="5" max="5" width="9.875" style="6" customWidth="1"/>
    <col min="6" max="6" width="15.375" style="1" customWidth="1"/>
    <col min="7" max="7" width="11.5" style="7" customWidth="1"/>
    <col min="8" max="8" width="11.25" style="8" customWidth="1"/>
    <col min="9" max="9" width="12.625" style="8" customWidth="1"/>
    <col min="10" max="10" width="12.75" style="8" customWidth="1"/>
    <col min="11" max="62" width="9" style="9"/>
    <col min="63" max="16365" width="9" style="1"/>
  </cols>
  <sheetData>
    <row r="1" ht="57" customHeight="1" spans="2:10">
      <c r="B1" s="10" t="s">
        <v>0</v>
      </c>
      <c r="C1" s="10"/>
      <c r="D1" s="10"/>
      <c r="E1" s="10"/>
      <c r="F1" s="10"/>
      <c r="G1" s="10"/>
      <c r="H1" s="10"/>
      <c r="I1" s="10"/>
      <c r="J1" s="10"/>
    </row>
    <row r="2" s="1" customFormat="1" ht="37.5" customHeight="1" spans="1:62">
      <c r="A2" s="11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24" t="s">
        <v>9</v>
      </c>
      <c r="J2" s="14" t="s">
        <v>10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="1" customFormat="1" ht="20.1" customHeight="1" spans="1:62">
      <c r="A3" s="11">
        <v>1</v>
      </c>
      <c r="B3" s="15" t="s">
        <v>11</v>
      </c>
      <c r="C3" s="16" t="s">
        <v>12</v>
      </c>
      <c r="D3" s="16">
        <v>2021034</v>
      </c>
      <c r="E3" s="16">
        <v>1</v>
      </c>
      <c r="F3" s="16">
        <v>20210340111</v>
      </c>
      <c r="G3" s="17">
        <v>26.2533333333333</v>
      </c>
      <c r="H3" s="18">
        <v>78.38</v>
      </c>
      <c r="I3" s="18">
        <f t="shared" ref="I3:I9" si="0">H3*60%</f>
        <v>47.028</v>
      </c>
      <c r="J3" s="18">
        <f t="shared" ref="J3:J9" si="1">(G3+I3)</f>
        <v>73.2813333333333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</row>
    <row r="4" s="1" customFormat="1" ht="20.1" customHeight="1" spans="1:62">
      <c r="A4" s="11">
        <v>2</v>
      </c>
      <c r="B4" s="15" t="s">
        <v>11</v>
      </c>
      <c r="C4" s="16" t="s">
        <v>12</v>
      </c>
      <c r="D4" s="16">
        <v>2021034</v>
      </c>
      <c r="E4" s="16">
        <v>1</v>
      </c>
      <c r="F4" s="16">
        <v>20210340114</v>
      </c>
      <c r="G4" s="17">
        <v>25.6266666666667</v>
      </c>
      <c r="H4" s="18">
        <v>79.4</v>
      </c>
      <c r="I4" s="18">
        <f t="shared" si="0"/>
        <v>47.64</v>
      </c>
      <c r="J4" s="18">
        <f t="shared" si="1"/>
        <v>73.2666666666667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="1" customFormat="1" ht="20.1" customHeight="1" spans="1:62">
      <c r="A5" s="11">
        <v>3</v>
      </c>
      <c r="B5" s="15" t="s">
        <v>11</v>
      </c>
      <c r="C5" s="16" t="s">
        <v>12</v>
      </c>
      <c r="D5" s="16">
        <v>2021034</v>
      </c>
      <c r="E5" s="16">
        <v>1</v>
      </c>
      <c r="F5" s="16">
        <v>20210340103</v>
      </c>
      <c r="G5" s="17">
        <v>25.6266666666667</v>
      </c>
      <c r="H5" s="18">
        <v>79.3</v>
      </c>
      <c r="I5" s="18">
        <f t="shared" si="0"/>
        <v>47.58</v>
      </c>
      <c r="J5" s="18">
        <f t="shared" si="1"/>
        <v>73.2066666666667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="1" customFormat="1" ht="20.1" customHeight="1" spans="1:62">
      <c r="A6" s="11">
        <v>4</v>
      </c>
      <c r="B6" s="15" t="s">
        <v>11</v>
      </c>
      <c r="C6" s="16" t="s">
        <v>12</v>
      </c>
      <c r="D6" s="16">
        <v>2021034</v>
      </c>
      <c r="E6" s="16">
        <v>1</v>
      </c>
      <c r="F6" s="16">
        <v>20210340120</v>
      </c>
      <c r="G6" s="17">
        <v>25.9066666666667</v>
      </c>
      <c r="H6" s="18">
        <v>0</v>
      </c>
      <c r="I6" s="18">
        <f t="shared" si="0"/>
        <v>0</v>
      </c>
      <c r="J6" s="18">
        <f t="shared" si="1"/>
        <v>25.9066666666667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="1" customFormat="1" ht="20.1" customHeight="1" spans="1:62">
      <c r="A7" s="11">
        <v>5</v>
      </c>
      <c r="B7" s="15" t="s">
        <v>11</v>
      </c>
      <c r="C7" s="16" t="s">
        <v>13</v>
      </c>
      <c r="D7" s="16">
        <v>2021035</v>
      </c>
      <c r="E7" s="16">
        <v>1</v>
      </c>
      <c r="F7" s="16">
        <v>20210352215</v>
      </c>
      <c r="G7" s="17">
        <v>26.28</v>
      </c>
      <c r="H7" s="18">
        <v>81.6</v>
      </c>
      <c r="I7" s="18">
        <f t="shared" si="0"/>
        <v>48.96</v>
      </c>
      <c r="J7" s="18">
        <f t="shared" si="1"/>
        <v>75.24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</row>
    <row r="8" s="1" customFormat="1" ht="20.1" customHeight="1" spans="1:62">
      <c r="A8" s="11">
        <v>6</v>
      </c>
      <c r="B8" s="15" t="s">
        <v>11</v>
      </c>
      <c r="C8" s="16" t="s">
        <v>13</v>
      </c>
      <c r="D8" s="16">
        <v>2021035</v>
      </c>
      <c r="E8" s="16">
        <v>1</v>
      </c>
      <c r="F8" s="16">
        <v>20210352216</v>
      </c>
      <c r="G8" s="17">
        <v>25.68</v>
      </c>
      <c r="H8" s="18">
        <v>78.6</v>
      </c>
      <c r="I8" s="18">
        <f t="shared" si="0"/>
        <v>47.16</v>
      </c>
      <c r="J8" s="18">
        <f t="shared" si="1"/>
        <v>72.84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</row>
    <row r="9" s="1" customFormat="1" ht="20.1" customHeight="1" spans="1:62">
      <c r="A9" s="11">
        <v>7</v>
      </c>
      <c r="B9" s="15" t="s">
        <v>11</v>
      </c>
      <c r="C9" s="16" t="s">
        <v>13</v>
      </c>
      <c r="D9" s="16">
        <v>2021035</v>
      </c>
      <c r="E9" s="16">
        <v>1</v>
      </c>
      <c r="F9" s="16">
        <v>20210352213</v>
      </c>
      <c r="G9" s="17">
        <v>25.08</v>
      </c>
      <c r="H9" s="18">
        <v>0</v>
      </c>
      <c r="I9" s="18">
        <f t="shared" si="0"/>
        <v>0</v>
      </c>
      <c r="J9" s="18">
        <f t="shared" si="1"/>
        <v>25.08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</row>
    <row r="10" s="1" customFormat="1" ht="20.1" customHeight="1" spans="1:62">
      <c r="A10" s="11">
        <v>8</v>
      </c>
      <c r="B10" s="15" t="s">
        <v>11</v>
      </c>
      <c r="C10" s="16" t="s">
        <v>14</v>
      </c>
      <c r="D10" s="16">
        <v>2021036</v>
      </c>
      <c r="E10" s="16">
        <v>1</v>
      </c>
      <c r="F10" s="16">
        <v>20210360206</v>
      </c>
      <c r="G10" s="17">
        <v>24.8666666666667</v>
      </c>
      <c r="H10" s="18">
        <v>79.7</v>
      </c>
      <c r="I10" s="18">
        <f t="shared" ref="I10:I48" si="2">H10*60%</f>
        <v>47.82</v>
      </c>
      <c r="J10" s="18">
        <f t="shared" ref="J10:J48" si="3">(G10+I10)</f>
        <v>72.6866666666667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</row>
    <row r="11" s="1" customFormat="1" ht="20.1" customHeight="1" spans="1:62">
      <c r="A11" s="11">
        <v>9</v>
      </c>
      <c r="B11" s="15" t="s">
        <v>11</v>
      </c>
      <c r="C11" s="16" t="s">
        <v>14</v>
      </c>
      <c r="D11" s="16">
        <v>2021036</v>
      </c>
      <c r="E11" s="16">
        <v>1</v>
      </c>
      <c r="F11" s="16">
        <v>20210360210</v>
      </c>
      <c r="G11" s="17">
        <v>22.9333333333333</v>
      </c>
      <c r="H11" s="18">
        <v>73.4</v>
      </c>
      <c r="I11" s="18">
        <f t="shared" si="2"/>
        <v>44.04</v>
      </c>
      <c r="J11" s="18">
        <f t="shared" si="3"/>
        <v>66.9733333333333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</row>
    <row r="12" s="1" customFormat="1" ht="20.1" customHeight="1" spans="1:62">
      <c r="A12" s="11">
        <v>10</v>
      </c>
      <c r="B12" s="15" t="s">
        <v>11</v>
      </c>
      <c r="C12" s="16" t="s">
        <v>14</v>
      </c>
      <c r="D12" s="16">
        <v>2021036</v>
      </c>
      <c r="E12" s="16">
        <v>1</v>
      </c>
      <c r="F12" s="16">
        <v>20210360219</v>
      </c>
      <c r="G12" s="17">
        <v>22.72</v>
      </c>
      <c r="H12" s="18">
        <v>73.2</v>
      </c>
      <c r="I12" s="18">
        <f t="shared" si="2"/>
        <v>43.92</v>
      </c>
      <c r="J12" s="18">
        <f t="shared" si="3"/>
        <v>66.64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</row>
    <row r="13" s="1" customFormat="1" ht="20.1" customHeight="1" spans="1:62">
      <c r="A13" s="11">
        <v>11</v>
      </c>
      <c r="B13" s="15" t="s">
        <v>11</v>
      </c>
      <c r="C13" s="16" t="s">
        <v>15</v>
      </c>
      <c r="D13" s="16">
        <v>2021037</v>
      </c>
      <c r="E13" s="16">
        <v>1</v>
      </c>
      <c r="F13" s="16">
        <v>20210375212</v>
      </c>
      <c r="G13" s="17">
        <v>23.3333333333333</v>
      </c>
      <c r="H13" s="18">
        <v>77.78</v>
      </c>
      <c r="I13" s="18">
        <f t="shared" ref="I13:I45" si="4">H13*60%</f>
        <v>46.668</v>
      </c>
      <c r="J13" s="18">
        <f t="shared" ref="J13:J45" si="5">(G13+I13)</f>
        <v>70.0013333333333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="1" customFormat="1" ht="20.1" customHeight="1" spans="1:62">
      <c r="A14" s="11">
        <v>12</v>
      </c>
      <c r="B14" s="15" t="s">
        <v>11</v>
      </c>
      <c r="C14" s="16" t="s">
        <v>15</v>
      </c>
      <c r="D14" s="16">
        <v>2021037</v>
      </c>
      <c r="E14" s="16">
        <v>1</v>
      </c>
      <c r="F14" s="16">
        <v>20210375210</v>
      </c>
      <c r="G14" s="17">
        <v>17.6</v>
      </c>
      <c r="H14" s="18">
        <v>80.8</v>
      </c>
      <c r="I14" s="18">
        <f t="shared" si="4"/>
        <v>48.48</v>
      </c>
      <c r="J14" s="18">
        <f t="shared" si="5"/>
        <v>66.08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</row>
    <row r="15" s="1" customFormat="1" ht="20.1" customHeight="1" spans="1:62">
      <c r="A15" s="11">
        <v>13</v>
      </c>
      <c r="B15" s="15" t="s">
        <v>11</v>
      </c>
      <c r="C15" s="16" t="s">
        <v>15</v>
      </c>
      <c r="D15" s="16">
        <v>2021037</v>
      </c>
      <c r="E15" s="16">
        <v>1</v>
      </c>
      <c r="F15" s="16">
        <v>20210375208</v>
      </c>
      <c r="G15" s="17">
        <v>19.8533333333333</v>
      </c>
      <c r="H15" s="18">
        <v>75.3</v>
      </c>
      <c r="I15" s="18">
        <f t="shared" si="4"/>
        <v>45.18</v>
      </c>
      <c r="J15" s="18">
        <f t="shared" si="5"/>
        <v>65.0333333333333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</row>
    <row r="16" s="1" customFormat="1" ht="20.1" customHeight="1" spans="1:62">
      <c r="A16" s="11">
        <v>14</v>
      </c>
      <c r="B16" s="15" t="s">
        <v>11</v>
      </c>
      <c r="C16" s="16" t="s">
        <v>16</v>
      </c>
      <c r="D16" s="16">
        <v>2021038</v>
      </c>
      <c r="E16" s="16">
        <v>1</v>
      </c>
      <c r="F16" s="16">
        <v>20210380227</v>
      </c>
      <c r="G16" s="17">
        <v>26.6533333333333</v>
      </c>
      <c r="H16" s="18">
        <v>80.1</v>
      </c>
      <c r="I16" s="18">
        <f t="shared" si="4"/>
        <v>48.06</v>
      </c>
      <c r="J16" s="18">
        <f t="shared" si="5"/>
        <v>74.7133333333333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</row>
    <row r="17" s="1" customFormat="1" ht="20.1" customHeight="1" spans="1:62">
      <c r="A17" s="11">
        <v>15</v>
      </c>
      <c r="B17" s="15" t="s">
        <v>11</v>
      </c>
      <c r="C17" s="16" t="s">
        <v>16</v>
      </c>
      <c r="D17" s="16">
        <v>2021038</v>
      </c>
      <c r="E17" s="16">
        <v>1</v>
      </c>
      <c r="F17" s="16">
        <v>20210380228</v>
      </c>
      <c r="G17" s="17">
        <v>25.9333333333333</v>
      </c>
      <c r="H17" s="18">
        <v>77.7</v>
      </c>
      <c r="I17" s="18">
        <f t="shared" si="4"/>
        <v>46.62</v>
      </c>
      <c r="J17" s="18">
        <f t="shared" si="5"/>
        <v>72.5533333333333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</row>
    <row r="18" s="1" customFormat="1" ht="20.1" customHeight="1" spans="1:62">
      <c r="A18" s="11">
        <v>16</v>
      </c>
      <c r="B18" s="15" t="s">
        <v>11</v>
      </c>
      <c r="C18" s="16" t="s">
        <v>16</v>
      </c>
      <c r="D18" s="16">
        <v>2021038</v>
      </c>
      <c r="E18" s="16">
        <v>1</v>
      </c>
      <c r="F18" s="16">
        <v>20210380229</v>
      </c>
      <c r="G18" s="17">
        <v>25.7733333333333</v>
      </c>
      <c r="H18" s="18">
        <v>0</v>
      </c>
      <c r="I18" s="18">
        <f t="shared" si="4"/>
        <v>0</v>
      </c>
      <c r="J18" s="18">
        <f t="shared" si="5"/>
        <v>25.7733333333333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</row>
    <row r="19" s="1" customFormat="1" ht="20.1" customHeight="1" spans="1:62">
      <c r="A19" s="11">
        <v>17</v>
      </c>
      <c r="B19" s="15" t="s">
        <v>17</v>
      </c>
      <c r="C19" s="16" t="s">
        <v>18</v>
      </c>
      <c r="D19" s="16">
        <v>2021039</v>
      </c>
      <c r="E19" s="16">
        <v>1</v>
      </c>
      <c r="F19" s="16">
        <v>20210390415</v>
      </c>
      <c r="G19" s="17">
        <v>29.5733333333333</v>
      </c>
      <c r="H19" s="18">
        <v>79.9</v>
      </c>
      <c r="I19" s="18">
        <f t="shared" si="4"/>
        <v>47.94</v>
      </c>
      <c r="J19" s="18">
        <f t="shared" si="5"/>
        <v>77.5133333333333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</row>
    <row r="20" s="1" customFormat="1" ht="20.1" customHeight="1" spans="1:62">
      <c r="A20" s="11">
        <v>18</v>
      </c>
      <c r="B20" s="15" t="s">
        <v>17</v>
      </c>
      <c r="C20" s="16" t="s">
        <v>18</v>
      </c>
      <c r="D20" s="16">
        <v>2021039</v>
      </c>
      <c r="E20" s="16">
        <v>1</v>
      </c>
      <c r="F20" s="16">
        <v>20210390321</v>
      </c>
      <c r="G20" s="17">
        <v>27.9466666666667</v>
      </c>
      <c r="H20" s="18">
        <v>81</v>
      </c>
      <c r="I20" s="18">
        <f t="shared" si="4"/>
        <v>48.6</v>
      </c>
      <c r="J20" s="18">
        <f t="shared" si="5"/>
        <v>76.5466666666667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</row>
    <row r="21" s="1" customFormat="1" ht="20.1" customHeight="1" spans="1:62">
      <c r="A21" s="11">
        <v>19</v>
      </c>
      <c r="B21" s="15" t="s">
        <v>17</v>
      </c>
      <c r="C21" s="16" t="s">
        <v>18</v>
      </c>
      <c r="D21" s="16">
        <v>2021039</v>
      </c>
      <c r="E21" s="16">
        <v>1</v>
      </c>
      <c r="F21" s="16">
        <v>20210390430</v>
      </c>
      <c r="G21" s="17">
        <v>29</v>
      </c>
      <c r="H21" s="18">
        <v>78.6</v>
      </c>
      <c r="I21" s="18">
        <f t="shared" si="4"/>
        <v>47.16</v>
      </c>
      <c r="J21" s="18">
        <f t="shared" si="5"/>
        <v>76.16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</row>
    <row r="22" s="1" customFormat="1" ht="20.1" customHeight="1" spans="1:62">
      <c r="A22" s="11">
        <v>20</v>
      </c>
      <c r="B22" s="15" t="s">
        <v>19</v>
      </c>
      <c r="C22" s="16" t="s">
        <v>20</v>
      </c>
      <c r="D22" s="16">
        <v>2021040</v>
      </c>
      <c r="E22" s="16">
        <v>1</v>
      </c>
      <c r="F22" s="16">
        <v>20210400307</v>
      </c>
      <c r="G22" s="17">
        <v>27.9866666666667</v>
      </c>
      <c r="H22" s="18">
        <v>80.12</v>
      </c>
      <c r="I22" s="18">
        <f t="shared" si="4"/>
        <v>48.072</v>
      </c>
      <c r="J22" s="18">
        <f t="shared" si="5"/>
        <v>76.0586666666667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</row>
    <row r="23" s="1" customFormat="1" ht="20.1" customHeight="1" spans="1:62">
      <c r="A23" s="11">
        <v>21</v>
      </c>
      <c r="B23" s="15" t="s">
        <v>19</v>
      </c>
      <c r="C23" s="16" t="s">
        <v>20</v>
      </c>
      <c r="D23" s="16">
        <v>2021040</v>
      </c>
      <c r="E23" s="16">
        <v>1</v>
      </c>
      <c r="F23" s="16">
        <v>20210400217</v>
      </c>
      <c r="G23" s="17">
        <v>26.68</v>
      </c>
      <c r="H23" s="18">
        <v>75.8</v>
      </c>
      <c r="I23" s="18">
        <f t="shared" si="4"/>
        <v>45.48</v>
      </c>
      <c r="J23" s="18">
        <f t="shared" si="5"/>
        <v>72.16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</row>
    <row r="24" s="1" customFormat="1" ht="20.1" customHeight="1" spans="1:62">
      <c r="A24" s="11">
        <v>22</v>
      </c>
      <c r="B24" s="15" t="s">
        <v>19</v>
      </c>
      <c r="C24" s="16" t="s">
        <v>20</v>
      </c>
      <c r="D24" s="16">
        <v>2021040</v>
      </c>
      <c r="E24" s="16">
        <v>1</v>
      </c>
      <c r="F24" s="16">
        <v>20210400106</v>
      </c>
      <c r="G24" s="17">
        <v>26.4533333333333</v>
      </c>
      <c r="H24" s="18">
        <v>0</v>
      </c>
      <c r="I24" s="18">
        <f t="shared" si="4"/>
        <v>0</v>
      </c>
      <c r="J24" s="18">
        <f t="shared" si="5"/>
        <v>26.4533333333333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</row>
    <row r="25" s="1" customFormat="1" ht="20.1" customHeight="1" spans="1:62">
      <c r="A25" s="11">
        <v>23</v>
      </c>
      <c r="B25" s="15" t="s">
        <v>21</v>
      </c>
      <c r="C25" s="16" t="s">
        <v>22</v>
      </c>
      <c r="D25" s="16">
        <v>2021041</v>
      </c>
      <c r="E25" s="16">
        <v>1</v>
      </c>
      <c r="F25" s="16">
        <v>20210410609</v>
      </c>
      <c r="G25" s="17">
        <v>29.9466666666667</v>
      </c>
      <c r="H25" s="18">
        <v>83.2</v>
      </c>
      <c r="I25" s="18">
        <f t="shared" si="4"/>
        <v>49.92</v>
      </c>
      <c r="J25" s="18">
        <f t="shared" si="5"/>
        <v>79.8666666666667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</row>
    <row r="26" s="1" customFormat="1" ht="20.1" customHeight="1" spans="1:62">
      <c r="A26" s="11">
        <v>24</v>
      </c>
      <c r="B26" s="15" t="s">
        <v>21</v>
      </c>
      <c r="C26" s="16" t="s">
        <v>22</v>
      </c>
      <c r="D26" s="16">
        <v>2021041</v>
      </c>
      <c r="E26" s="16">
        <v>1</v>
      </c>
      <c r="F26" s="16">
        <v>20210410521</v>
      </c>
      <c r="G26" s="17">
        <v>27.48</v>
      </c>
      <c r="H26" s="18">
        <v>79.16</v>
      </c>
      <c r="I26" s="18">
        <f t="shared" si="4"/>
        <v>47.496</v>
      </c>
      <c r="J26" s="18">
        <f t="shared" si="5"/>
        <v>74.976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</row>
    <row r="27" s="1" customFormat="1" ht="20.1" customHeight="1" spans="1:62">
      <c r="A27" s="11">
        <v>25</v>
      </c>
      <c r="B27" s="15" t="s">
        <v>21</v>
      </c>
      <c r="C27" s="16" t="s">
        <v>22</v>
      </c>
      <c r="D27" s="16">
        <v>2021041</v>
      </c>
      <c r="E27" s="16">
        <v>1</v>
      </c>
      <c r="F27" s="16">
        <v>20210410518</v>
      </c>
      <c r="G27" s="17">
        <v>26.5733333333333</v>
      </c>
      <c r="H27" s="18">
        <v>78.1</v>
      </c>
      <c r="I27" s="18">
        <f t="shared" si="4"/>
        <v>46.86</v>
      </c>
      <c r="J27" s="18">
        <f t="shared" si="5"/>
        <v>73.4333333333333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</row>
    <row r="28" s="1" customFormat="1" ht="20.1" customHeight="1" spans="1:62">
      <c r="A28" s="11">
        <v>26</v>
      </c>
      <c r="B28" s="15" t="s">
        <v>21</v>
      </c>
      <c r="C28" s="16" t="s">
        <v>22</v>
      </c>
      <c r="D28" s="16">
        <v>2021042</v>
      </c>
      <c r="E28" s="16">
        <v>1</v>
      </c>
      <c r="F28" s="16">
        <v>20210422301</v>
      </c>
      <c r="G28" s="17">
        <v>30.8533333333333</v>
      </c>
      <c r="H28" s="18">
        <v>83.9</v>
      </c>
      <c r="I28" s="18">
        <f t="shared" si="4"/>
        <v>50.34</v>
      </c>
      <c r="J28" s="18">
        <f t="shared" si="5"/>
        <v>81.1933333333333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</row>
    <row r="29" s="1" customFormat="1" ht="20.1" customHeight="1" spans="1:62">
      <c r="A29" s="11">
        <v>27</v>
      </c>
      <c r="B29" s="15" t="s">
        <v>21</v>
      </c>
      <c r="C29" s="16" t="s">
        <v>22</v>
      </c>
      <c r="D29" s="16">
        <v>2021042</v>
      </c>
      <c r="E29" s="16">
        <v>1</v>
      </c>
      <c r="F29" s="16">
        <v>20210422326</v>
      </c>
      <c r="G29" s="17">
        <v>29.4666666666667</v>
      </c>
      <c r="H29" s="18">
        <v>84.5</v>
      </c>
      <c r="I29" s="18">
        <f t="shared" si="4"/>
        <v>50.7</v>
      </c>
      <c r="J29" s="18">
        <f t="shared" si="5"/>
        <v>80.1666666666667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</row>
    <row r="30" s="1" customFormat="1" ht="20.1" customHeight="1" spans="1:62">
      <c r="A30" s="11">
        <v>28</v>
      </c>
      <c r="B30" s="15" t="s">
        <v>21</v>
      </c>
      <c r="C30" s="16" t="s">
        <v>22</v>
      </c>
      <c r="D30" s="16">
        <v>2021042</v>
      </c>
      <c r="E30" s="16">
        <v>1</v>
      </c>
      <c r="F30" s="16">
        <v>20210422302</v>
      </c>
      <c r="G30" s="17">
        <v>28.7466666666667</v>
      </c>
      <c r="H30" s="18">
        <v>82.22</v>
      </c>
      <c r="I30" s="18">
        <f t="shared" si="4"/>
        <v>49.332</v>
      </c>
      <c r="J30" s="18">
        <f t="shared" si="5"/>
        <v>78.0786666666667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1" s="1" customFormat="1" ht="20.1" customHeight="1" spans="1:62">
      <c r="A31" s="11">
        <v>29</v>
      </c>
      <c r="B31" s="15" t="s">
        <v>21</v>
      </c>
      <c r="C31" s="16" t="s">
        <v>22</v>
      </c>
      <c r="D31" s="16">
        <v>2021043</v>
      </c>
      <c r="E31" s="16">
        <v>1</v>
      </c>
      <c r="F31" s="16">
        <v>20210432422</v>
      </c>
      <c r="G31" s="17">
        <v>29.8266666666667</v>
      </c>
      <c r="H31" s="18">
        <v>84.7</v>
      </c>
      <c r="I31" s="18">
        <f t="shared" si="4"/>
        <v>50.82</v>
      </c>
      <c r="J31" s="18">
        <f t="shared" si="5"/>
        <v>80.6466666666667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</row>
    <row r="32" s="1" customFormat="1" ht="20.1" customHeight="1" spans="1:62">
      <c r="A32" s="11">
        <v>30</v>
      </c>
      <c r="B32" s="15" t="s">
        <v>21</v>
      </c>
      <c r="C32" s="19" t="s">
        <v>22</v>
      </c>
      <c r="D32" s="16">
        <v>2021043</v>
      </c>
      <c r="E32" s="16">
        <v>1</v>
      </c>
      <c r="F32" s="16">
        <v>20210432417</v>
      </c>
      <c r="G32" s="17">
        <v>29.0933333333333</v>
      </c>
      <c r="H32" s="18">
        <v>77.2</v>
      </c>
      <c r="I32" s="18">
        <f t="shared" si="4"/>
        <v>46.32</v>
      </c>
      <c r="J32" s="18">
        <f t="shared" si="5"/>
        <v>75.4133333333333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</row>
    <row r="33" s="1" customFormat="1" ht="20.1" customHeight="1" spans="1:62">
      <c r="A33" s="11">
        <v>31</v>
      </c>
      <c r="B33" s="20" t="s">
        <v>21</v>
      </c>
      <c r="C33" s="21" t="s">
        <v>22</v>
      </c>
      <c r="D33" s="21">
        <v>2021043</v>
      </c>
      <c r="E33" s="21">
        <v>1</v>
      </c>
      <c r="F33" s="21">
        <v>20210432503</v>
      </c>
      <c r="G33" s="22">
        <v>28.68</v>
      </c>
      <c r="H33" s="18">
        <v>0</v>
      </c>
      <c r="I33" s="18">
        <f t="shared" si="4"/>
        <v>0</v>
      </c>
      <c r="J33" s="18">
        <f t="shared" si="5"/>
        <v>28.68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</row>
    <row r="34" s="1" customFormat="1" ht="20.1" customHeight="1" spans="1:62">
      <c r="A34" s="11">
        <v>32</v>
      </c>
      <c r="B34" s="15" t="s">
        <v>21</v>
      </c>
      <c r="C34" s="16" t="s">
        <v>23</v>
      </c>
      <c r="D34" s="16">
        <v>2021044</v>
      </c>
      <c r="E34" s="16">
        <v>2</v>
      </c>
      <c r="F34" s="16">
        <v>20210440806</v>
      </c>
      <c r="G34" s="17">
        <v>29.2533333333333</v>
      </c>
      <c r="H34" s="18">
        <v>77.7</v>
      </c>
      <c r="I34" s="18">
        <f t="shared" si="4"/>
        <v>46.62</v>
      </c>
      <c r="J34" s="18">
        <f t="shared" si="5"/>
        <v>75.8733333333333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</row>
    <row r="35" s="1" customFormat="1" ht="20.1" customHeight="1" spans="1:62">
      <c r="A35" s="11">
        <v>33</v>
      </c>
      <c r="B35" s="15" t="s">
        <v>21</v>
      </c>
      <c r="C35" s="16" t="s">
        <v>23</v>
      </c>
      <c r="D35" s="16">
        <v>2021044</v>
      </c>
      <c r="E35" s="16">
        <v>2</v>
      </c>
      <c r="F35" s="16">
        <v>20210440721</v>
      </c>
      <c r="G35" s="17">
        <v>27.64</v>
      </c>
      <c r="H35" s="18">
        <v>78.7</v>
      </c>
      <c r="I35" s="18">
        <f t="shared" si="4"/>
        <v>47.22</v>
      </c>
      <c r="J35" s="18">
        <f t="shared" si="5"/>
        <v>74.86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</row>
    <row r="36" s="1" customFormat="1" ht="20.1" customHeight="1" spans="1:62">
      <c r="A36" s="11">
        <v>34</v>
      </c>
      <c r="B36" s="15" t="s">
        <v>21</v>
      </c>
      <c r="C36" s="16" t="s">
        <v>23</v>
      </c>
      <c r="D36" s="16">
        <v>2021044</v>
      </c>
      <c r="E36" s="16">
        <v>2</v>
      </c>
      <c r="F36" s="16">
        <v>20210440628</v>
      </c>
      <c r="G36" s="17">
        <v>26.52</v>
      </c>
      <c r="H36" s="18">
        <v>80.1</v>
      </c>
      <c r="I36" s="18">
        <f t="shared" si="4"/>
        <v>48.06</v>
      </c>
      <c r="J36" s="18">
        <f t="shared" si="5"/>
        <v>74.58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</row>
    <row r="37" s="1" customFormat="1" ht="20.1" customHeight="1" spans="1:62">
      <c r="A37" s="11">
        <v>35</v>
      </c>
      <c r="B37" s="15" t="s">
        <v>21</v>
      </c>
      <c r="C37" s="16" t="s">
        <v>23</v>
      </c>
      <c r="D37" s="16">
        <v>2021044</v>
      </c>
      <c r="E37" s="16">
        <v>2</v>
      </c>
      <c r="F37" s="16">
        <v>20210440627</v>
      </c>
      <c r="G37" s="17">
        <v>26.0666666666667</v>
      </c>
      <c r="H37" s="18">
        <v>80.6</v>
      </c>
      <c r="I37" s="18">
        <f t="shared" si="4"/>
        <v>48.36</v>
      </c>
      <c r="J37" s="18">
        <f t="shared" si="5"/>
        <v>74.4266666666667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</row>
    <row r="38" s="1" customFormat="1" ht="20.1" customHeight="1" spans="1:62">
      <c r="A38" s="11">
        <v>36</v>
      </c>
      <c r="B38" s="15" t="s">
        <v>21</v>
      </c>
      <c r="C38" s="16" t="s">
        <v>23</v>
      </c>
      <c r="D38" s="16">
        <v>2021044</v>
      </c>
      <c r="E38" s="16">
        <v>2</v>
      </c>
      <c r="F38" s="16">
        <v>20210440720</v>
      </c>
      <c r="G38" s="17">
        <v>26.2666666666667</v>
      </c>
      <c r="H38" s="18">
        <v>78.76</v>
      </c>
      <c r="I38" s="18">
        <f t="shared" si="4"/>
        <v>47.256</v>
      </c>
      <c r="J38" s="18">
        <f t="shared" si="5"/>
        <v>73.5226666666667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</row>
    <row r="39" s="1" customFormat="1" ht="20.1" customHeight="1" spans="1:62">
      <c r="A39" s="11">
        <v>37</v>
      </c>
      <c r="B39" s="15" t="s">
        <v>21</v>
      </c>
      <c r="C39" s="16" t="s">
        <v>23</v>
      </c>
      <c r="D39" s="16">
        <v>2021044</v>
      </c>
      <c r="E39" s="16">
        <v>2</v>
      </c>
      <c r="F39" s="16">
        <v>20210440712</v>
      </c>
      <c r="G39" s="17">
        <v>26.1066666666667</v>
      </c>
      <c r="H39" s="18">
        <v>79</v>
      </c>
      <c r="I39" s="18">
        <f t="shared" si="4"/>
        <v>47.4</v>
      </c>
      <c r="J39" s="18">
        <f t="shared" si="5"/>
        <v>73.5066666666667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</row>
    <row r="40" s="1" customFormat="1" ht="20.1" customHeight="1" spans="1:62">
      <c r="A40" s="11">
        <v>38</v>
      </c>
      <c r="B40" s="15" t="s">
        <v>21</v>
      </c>
      <c r="C40" s="16" t="s">
        <v>24</v>
      </c>
      <c r="D40" s="16">
        <v>2021045</v>
      </c>
      <c r="E40" s="16">
        <v>2</v>
      </c>
      <c r="F40" s="16">
        <v>20210450922</v>
      </c>
      <c r="G40" s="17">
        <v>30.32</v>
      </c>
      <c r="H40" s="18">
        <v>83</v>
      </c>
      <c r="I40" s="18">
        <f t="shared" si="4"/>
        <v>49.8</v>
      </c>
      <c r="J40" s="18">
        <f t="shared" si="5"/>
        <v>80.12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</row>
    <row r="41" s="1" customFormat="1" ht="20.1" customHeight="1" spans="1:62">
      <c r="A41" s="11">
        <v>39</v>
      </c>
      <c r="B41" s="15" t="s">
        <v>21</v>
      </c>
      <c r="C41" s="16" t="s">
        <v>24</v>
      </c>
      <c r="D41" s="16">
        <v>2021045</v>
      </c>
      <c r="E41" s="16">
        <v>2</v>
      </c>
      <c r="F41" s="16">
        <v>20210450906</v>
      </c>
      <c r="G41" s="17">
        <v>27.6</v>
      </c>
      <c r="H41" s="18">
        <v>82.6</v>
      </c>
      <c r="I41" s="18">
        <f t="shared" si="4"/>
        <v>49.56</v>
      </c>
      <c r="J41" s="18">
        <f t="shared" si="5"/>
        <v>77.16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</row>
    <row r="42" s="1" customFormat="1" ht="20.1" customHeight="1" spans="1:62">
      <c r="A42" s="11">
        <v>40</v>
      </c>
      <c r="B42" s="15" t="s">
        <v>21</v>
      </c>
      <c r="C42" s="16" t="s">
        <v>24</v>
      </c>
      <c r="D42" s="16">
        <v>2021045</v>
      </c>
      <c r="E42" s="16">
        <v>2</v>
      </c>
      <c r="F42" s="16">
        <v>20210450815</v>
      </c>
      <c r="G42" s="17">
        <v>28.7466666666667</v>
      </c>
      <c r="H42" s="18">
        <v>80.4</v>
      </c>
      <c r="I42" s="18">
        <f t="shared" si="4"/>
        <v>48.24</v>
      </c>
      <c r="J42" s="18">
        <f t="shared" si="5"/>
        <v>76.9866666666667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</row>
    <row r="43" s="1" customFormat="1" ht="20.1" customHeight="1" spans="1:62">
      <c r="A43" s="11">
        <v>41</v>
      </c>
      <c r="B43" s="15" t="s">
        <v>21</v>
      </c>
      <c r="C43" s="16" t="s">
        <v>24</v>
      </c>
      <c r="D43" s="16">
        <v>2021045</v>
      </c>
      <c r="E43" s="16">
        <v>2</v>
      </c>
      <c r="F43" s="16">
        <v>20210450907</v>
      </c>
      <c r="G43" s="17">
        <v>28.3466666666667</v>
      </c>
      <c r="H43" s="18">
        <v>80.6</v>
      </c>
      <c r="I43" s="18">
        <f t="shared" si="4"/>
        <v>48.36</v>
      </c>
      <c r="J43" s="18">
        <f t="shared" si="5"/>
        <v>76.7066666666667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</row>
    <row r="44" s="1" customFormat="1" ht="20.1" customHeight="1" spans="1:62">
      <c r="A44" s="11">
        <v>42</v>
      </c>
      <c r="B44" s="15" t="s">
        <v>21</v>
      </c>
      <c r="C44" s="16" t="s">
        <v>24</v>
      </c>
      <c r="D44" s="16">
        <v>2021045</v>
      </c>
      <c r="E44" s="16">
        <v>2</v>
      </c>
      <c r="F44" s="16">
        <v>20210450829</v>
      </c>
      <c r="G44" s="17">
        <v>26.96</v>
      </c>
      <c r="H44" s="18">
        <v>80.62</v>
      </c>
      <c r="I44" s="18">
        <f t="shared" si="4"/>
        <v>48.372</v>
      </c>
      <c r="J44" s="18">
        <f t="shared" si="5"/>
        <v>75.332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</row>
    <row r="45" s="1" customFormat="1" ht="20.1" customHeight="1" spans="1:62">
      <c r="A45" s="11">
        <v>43</v>
      </c>
      <c r="B45" s="15" t="s">
        <v>21</v>
      </c>
      <c r="C45" s="16" t="s">
        <v>24</v>
      </c>
      <c r="D45" s="16">
        <v>2021045</v>
      </c>
      <c r="E45" s="16">
        <v>2</v>
      </c>
      <c r="F45" s="16">
        <v>20210450827</v>
      </c>
      <c r="G45" s="17">
        <v>26.8666666666667</v>
      </c>
      <c r="H45" s="18">
        <v>79.2</v>
      </c>
      <c r="I45" s="18">
        <f t="shared" si="4"/>
        <v>47.52</v>
      </c>
      <c r="J45" s="18">
        <f t="shared" si="5"/>
        <v>74.3866666666667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</row>
    <row r="46" s="1" customFormat="1" ht="20.1" customHeight="1" spans="1:62">
      <c r="A46" s="11">
        <v>44</v>
      </c>
      <c r="B46" s="15" t="s">
        <v>21</v>
      </c>
      <c r="C46" s="16" t="s">
        <v>25</v>
      </c>
      <c r="D46" s="16">
        <v>2021046</v>
      </c>
      <c r="E46" s="16">
        <v>1</v>
      </c>
      <c r="F46" s="16">
        <v>20210461109</v>
      </c>
      <c r="G46" s="17">
        <v>29.5066666666667</v>
      </c>
      <c r="H46" s="18">
        <v>79.7</v>
      </c>
      <c r="I46" s="18">
        <f t="shared" si="2"/>
        <v>47.82</v>
      </c>
      <c r="J46" s="18">
        <f t="shared" si="3"/>
        <v>77.3266666666667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</row>
    <row r="47" s="1" customFormat="1" ht="20.1" customHeight="1" spans="1:62">
      <c r="A47" s="11">
        <v>45</v>
      </c>
      <c r="B47" s="15" t="s">
        <v>21</v>
      </c>
      <c r="C47" s="16" t="s">
        <v>25</v>
      </c>
      <c r="D47" s="16">
        <v>2021046</v>
      </c>
      <c r="E47" s="16">
        <v>1</v>
      </c>
      <c r="F47" s="16">
        <v>20210461029</v>
      </c>
      <c r="G47" s="17">
        <v>28.2</v>
      </c>
      <c r="H47" s="18">
        <v>79</v>
      </c>
      <c r="I47" s="18">
        <f t="shared" si="2"/>
        <v>47.4</v>
      </c>
      <c r="J47" s="18">
        <f t="shared" si="3"/>
        <v>75.6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</row>
    <row r="48" s="1" customFormat="1" ht="20.1" customHeight="1" spans="1:62">
      <c r="A48" s="11">
        <v>46</v>
      </c>
      <c r="B48" s="15" t="s">
        <v>21</v>
      </c>
      <c r="C48" s="16" t="s">
        <v>25</v>
      </c>
      <c r="D48" s="16">
        <v>2021046</v>
      </c>
      <c r="E48" s="16">
        <v>1</v>
      </c>
      <c r="F48" s="16">
        <v>20210461111</v>
      </c>
      <c r="G48" s="17">
        <v>27.16</v>
      </c>
      <c r="H48" s="18">
        <v>80.2</v>
      </c>
      <c r="I48" s="18">
        <f t="shared" si="2"/>
        <v>48.12</v>
      </c>
      <c r="J48" s="18">
        <f t="shared" si="3"/>
        <v>75.28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</row>
    <row r="49" s="1" customFormat="1" ht="20.1" customHeight="1" spans="1:62">
      <c r="A49" s="11">
        <v>47</v>
      </c>
      <c r="B49" s="15" t="s">
        <v>21</v>
      </c>
      <c r="C49" s="16" t="s">
        <v>26</v>
      </c>
      <c r="D49" s="16">
        <v>2021047</v>
      </c>
      <c r="E49" s="16">
        <v>1</v>
      </c>
      <c r="F49" s="16">
        <v>20210470330</v>
      </c>
      <c r="G49" s="17">
        <v>23.9733333333333</v>
      </c>
      <c r="H49" s="18">
        <v>78.9</v>
      </c>
      <c r="I49" s="18">
        <f t="shared" ref="I49:I78" si="6">H49*60%</f>
        <v>47.34</v>
      </c>
      <c r="J49" s="18">
        <f t="shared" ref="J49:J78" si="7">(G49+I49)</f>
        <v>71.3133333333333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</row>
    <row r="50" s="1" customFormat="1" ht="20.1" customHeight="1" spans="1:62">
      <c r="A50" s="11">
        <v>48</v>
      </c>
      <c r="B50" s="15" t="s">
        <v>21</v>
      </c>
      <c r="C50" s="16" t="s">
        <v>26</v>
      </c>
      <c r="D50" s="16">
        <v>2021047</v>
      </c>
      <c r="E50" s="16">
        <v>1</v>
      </c>
      <c r="F50" s="16">
        <v>20210470402</v>
      </c>
      <c r="G50" s="17">
        <v>22.0266666666667</v>
      </c>
      <c r="H50" s="18">
        <v>79.9</v>
      </c>
      <c r="I50" s="18">
        <f t="shared" si="6"/>
        <v>47.94</v>
      </c>
      <c r="J50" s="18">
        <f t="shared" si="7"/>
        <v>69.9666666666667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</row>
    <row r="51" s="1" customFormat="1" ht="20.1" customHeight="1" spans="1:62">
      <c r="A51" s="11">
        <v>49</v>
      </c>
      <c r="B51" s="15" t="s">
        <v>21</v>
      </c>
      <c r="C51" s="16" t="s">
        <v>26</v>
      </c>
      <c r="D51" s="16">
        <v>2021047</v>
      </c>
      <c r="E51" s="16">
        <v>1</v>
      </c>
      <c r="F51" s="16">
        <v>20210470327</v>
      </c>
      <c r="G51" s="17">
        <v>24.3866666666667</v>
      </c>
      <c r="H51" s="18">
        <v>72.5</v>
      </c>
      <c r="I51" s="18">
        <f t="shared" si="6"/>
        <v>43.5</v>
      </c>
      <c r="J51" s="18">
        <f t="shared" si="7"/>
        <v>67.8866666666667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</row>
    <row r="52" s="1" customFormat="1" ht="20.1" customHeight="1" spans="1:62">
      <c r="A52" s="11">
        <v>50</v>
      </c>
      <c r="B52" s="15" t="s">
        <v>21</v>
      </c>
      <c r="C52" s="16" t="s">
        <v>26</v>
      </c>
      <c r="D52" s="16">
        <v>2021048</v>
      </c>
      <c r="E52" s="16">
        <v>1</v>
      </c>
      <c r="F52" s="16">
        <v>20210481125</v>
      </c>
      <c r="G52" s="17">
        <v>27.24</v>
      </c>
      <c r="H52" s="18">
        <v>83.8</v>
      </c>
      <c r="I52" s="18">
        <f t="shared" si="6"/>
        <v>50.28</v>
      </c>
      <c r="J52" s="18">
        <f t="shared" si="7"/>
        <v>77.52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</row>
    <row r="53" s="1" customFormat="1" ht="20.1" customHeight="1" spans="1:62">
      <c r="A53" s="11">
        <v>51</v>
      </c>
      <c r="B53" s="15" t="s">
        <v>21</v>
      </c>
      <c r="C53" s="16" t="s">
        <v>26</v>
      </c>
      <c r="D53" s="16">
        <v>2021048</v>
      </c>
      <c r="E53" s="16">
        <v>1</v>
      </c>
      <c r="F53" s="16">
        <v>20210481206</v>
      </c>
      <c r="G53" s="17">
        <v>26.7066666666667</v>
      </c>
      <c r="H53" s="18">
        <v>76.2</v>
      </c>
      <c r="I53" s="18">
        <f t="shared" si="6"/>
        <v>45.72</v>
      </c>
      <c r="J53" s="18">
        <f t="shared" si="7"/>
        <v>72.4266666666667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</row>
    <row r="54" s="2" customFormat="1" ht="20.1" customHeight="1" spans="1:497">
      <c r="A54" s="11">
        <v>52</v>
      </c>
      <c r="B54" s="20" t="s">
        <v>21</v>
      </c>
      <c r="C54" s="21" t="s">
        <v>26</v>
      </c>
      <c r="D54" s="21">
        <v>2021048</v>
      </c>
      <c r="E54" s="21">
        <v>1</v>
      </c>
      <c r="F54" s="21">
        <v>20210481128</v>
      </c>
      <c r="G54" s="23">
        <v>24.12</v>
      </c>
      <c r="H54" s="18">
        <v>20.2</v>
      </c>
      <c r="I54" s="18">
        <f t="shared" si="6"/>
        <v>12.12</v>
      </c>
      <c r="J54" s="18">
        <f t="shared" si="7"/>
        <v>36.24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  <c r="IW54" s="9"/>
      <c r="IX54" s="9"/>
      <c r="IY54" s="9"/>
      <c r="IZ54" s="9"/>
      <c r="JA54" s="9"/>
      <c r="JB54" s="9"/>
      <c r="JC54" s="9"/>
      <c r="JD54" s="9"/>
      <c r="JE54" s="9"/>
      <c r="JF54" s="9"/>
      <c r="JG54" s="9"/>
      <c r="JH54" s="9"/>
      <c r="JI54" s="9"/>
      <c r="JJ54" s="9"/>
      <c r="JK54" s="9"/>
      <c r="JL54" s="9"/>
      <c r="JM54" s="9"/>
      <c r="JN54" s="9"/>
      <c r="JO54" s="9"/>
      <c r="JP54" s="9"/>
      <c r="JQ54" s="9"/>
      <c r="JR54" s="9"/>
      <c r="JS54" s="9"/>
      <c r="JT54" s="9"/>
      <c r="JU54" s="9"/>
      <c r="JV54" s="9"/>
      <c r="JW54" s="9"/>
      <c r="JX54" s="9"/>
      <c r="JY54" s="9"/>
      <c r="JZ54" s="9"/>
      <c r="KA54" s="9"/>
      <c r="KB54" s="9"/>
      <c r="KC54" s="9"/>
      <c r="KD54" s="9"/>
      <c r="KE54" s="9"/>
      <c r="KF54" s="9"/>
      <c r="KG54" s="9"/>
      <c r="KH54" s="9"/>
      <c r="KI54" s="9"/>
      <c r="KJ54" s="9"/>
      <c r="KK54" s="9"/>
      <c r="KL54" s="9"/>
      <c r="KM54" s="9"/>
      <c r="KN54" s="9"/>
      <c r="KO54" s="9"/>
      <c r="KP54" s="9"/>
      <c r="KQ54" s="9"/>
      <c r="KR54" s="9"/>
      <c r="KS54" s="9"/>
      <c r="KT54" s="9"/>
      <c r="KU54" s="9"/>
      <c r="KV54" s="9"/>
      <c r="KW54" s="9"/>
      <c r="KX54" s="9"/>
      <c r="KY54" s="9"/>
      <c r="KZ54" s="9"/>
      <c r="LA54" s="9"/>
      <c r="LB54" s="9"/>
      <c r="LC54" s="9"/>
      <c r="LD54" s="9"/>
      <c r="LE54" s="9"/>
      <c r="LF54" s="9"/>
      <c r="LG54" s="9"/>
      <c r="LH54" s="9"/>
      <c r="LI54" s="9"/>
      <c r="LJ54" s="9"/>
      <c r="LK54" s="9"/>
      <c r="LL54" s="9"/>
      <c r="LM54" s="9"/>
      <c r="LN54" s="9"/>
      <c r="LO54" s="9"/>
      <c r="LP54" s="9"/>
      <c r="LQ54" s="9"/>
      <c r="LR54" s="9"/>
      <c r="LS54" s="9"/>
      <c r="LT54" s="9"/>
      <c r="LU54" s="9"/>
      <c r="LV54" s="9"/>
      <c r="LW54" s="9"/>
      <c r="LX54" s="9"/>
      <c r="LY54" s="9"/>
      <c r="LZ54" s="9"/>
      <c r="MA54" s="9"/>
      <c r="MB54" s="9"/>
      <c r="MC54" s="9"/>
      <c r="MD54" s="9"/>
      <c r="ME54" s="9"/>
      <c r="MF54" s="9"/>
      <c r="MG54" s="9"/>
      <c r="MH54" s="9"/>
      <c r="MI54" s="9"/>
      <c r="MJ54" s="9"/>
      <c r="MK54" s="9"/>
      <c r="ML54" s="9"/>
      <c r="MM54" s="9"/>
      <c r="MN54" s="9"/>
      <c r="MO54" s="9"/>
      <c r="MP54" s="9"/>
      <c r="MQ54" s="9"/>
      <c r="MR54" s="9"/>
      <c r="MS54" s="9"/>
      <c r="MT54" s="9"/>
      <c r="MU54" s="9"/>
      <c r="MV54" s="9"/>
      <c r="MW54" s="9"/>
      <c r="MX54" s="9"/>
      <c r="MY54" s="9"/>
      <c r="MZ54" s="9"/>
      <c r="NA54" s="9"/>
      <c r="NB54" s="9"/>
      <c r="NC54" s="9"/>
      <c r="ND54" s="9"/>
      <c r="NE54" s="9"/>
      <c r="NF54" s="9"/>
      <c r="NG54" s="9"/>
      <c r="NH54" s="9"/>
      <c r="NI54" s="9"/>
      <c r="NJ54" s="9"/>
      <c r="NK54" s="9"/>
      <c r="NL54" s="9"/>
      <c r="NM54" s="9"/>
      <c r="NN54" s="9"/>
      <c r="NO54" s="9"/>
      <c r="NP54" s="9"/>
      <c r="NQ54" s="9"/>
      <c r="NR54" s="9"/>
      <c r="NS54" s="9"/>
      <c r="NT54" s="9"/>
      <c r="NU54" s="9"/>
      <c r="NV54" s="9"/>
      <c r="NW54" s="9"/>
      <c r="NX54" s="9"/>
      <c r="NY54" s="9"/>
      <c r="NZ54" s="9"/>
      <c r="OA54" s="9"/>
      <c r="OB54" s="9"/>
      <c r="OC54" s="9"/>
      <c r="OD54" s="9"/>
      <c r="OE54" s="9"/>
      <c r="OF54" s="9"/>
      <c r="OG54" s="9"/>
      <c r="OH54" s="9"/>
      <c r="OI54" s="9"/>
      <c r="OJ54" s="9"/>
      <c r="OK54" s="9"/>
      <c r="OL54" s="9"/>
      <c r="OM54" s="9"/>
      <c r="ON54" s="9"/>
      <c r="OO54" s="9"/>
      <c r="OP54" s="9"/>
      <c r="OQ54" s="9"/>
      <c r="OR54" s="9"/>
      <c r="OS54" s="9"/>
      <c r="OT54" s="9"/>
      <c r="OU54" s="9"/>
      <c r="OV54" s="9"/>
      <c r="OW54" s="9"/>
      <c r="OX54" s="9"/>
      <c r="OY54" s="9"/>
      <c r="OZ54" s="9"/>
      <c r="PA54" s="9"/>
      <c r="PB54" s="9"/>
      <c r="PC54" s="9"/>
      <c r="PD54" s="9"/>
      <c r="PE54" s="9"/>
      <c r="PF54" s="9"/>
      <c r="PG54" s="9"/>
      <c r="PH54" s="9"/>
      <c r="PI54" s="9"/>
      <c r="PJ54" s="9"/>
      <c r="PK54" s="9"/>
      <c r="PL54" s="9"/>
      <c r="PM54" s="9"/>
      <c r="PN54" s="9"/>
      <c r="PO54" s="9"/>
      <c r="PP54" s="9"/>
      <c r="PQ54" s="9"/>
      <c r="PR54" s="9"/>
      <c r="PS54" s="9"/>
      <c r="PT54" s="9"/>
      <c r="PU54" s="9"/>
      <c r="PV54" s="9"/>
      <c r="PW54" s="9"/>
      <c r="PX54" s="9"/>
      <c r="PY54" s="9"/>
      <c r="PZ54" s="9"/>
      <c r="QA54" s="9"/>
      <c r="QB54" s="9"/>
      <c r="QC54" s="9"/>
      <c r="QD54" s="9"/>
      <c r="QE54" s="9"/>
      <c r="QF54" s="9"/>
      <c r="QG54" s="9"/>
      <c r="QH54" s="9"/>
      <c r="QI54" s="9"/>
      <c r="QJ54" s="9"/>
      <c r="QK54" s="9"/>
      <c r="QL54" s="9"/>
      <c r="QM54" s="9"/>
      <c r="QN54" s="9"/>
      <c r="QO54" s="9"/>
      <c r="QP54" s="9"/>
      <c r="QQ54" s="9"/>
      <c r="QR54" s="9"/>
      <c r="QS54" s="9"/>
      <c r="QT54" s="9"/>
      <c r="QU54" s="9"/>
      <c r="QV54" s="9"/>
      <c r="QW54" s="9"/>
      <c r="QX54" s="9"/>
      <c r="QY54" s="9"/>
      <c r="QZ54" s="9"/>
      <c r="RA54" s="9"/>
      <c r="RB54" s="9"/>
      <c r="RC54" s="9"/>
      <c r="RD54" s="9"/>
      <c r="RE54" s="9"/>
      <c r="RF54" s="9"/>
      <c r="RG54" s="9"/>
      <c r="RH54" s="9"/>
      <c r="RI54" s="9"/>
      <c r="RJ54" s="9"/>
      <c r="RK54" s="9"/>
      <c r="RL54" s="9"/>
      <c r="RM54" s="9"/>
      <c r="RN54" s="9"/>
      <c r="RO54" s="9"/>
      <c r="RP54" s="9"/>
      <c r="RQ54" s="9"/>
      <c r="RR54" s="9"/>
      <c r="RS54" s="9"/>
      <c r="RT54" s="9"/>
      <c r="RU54" s="9"/>
      <c r="RV54" s="9"/>
      <c r="RW54" s="9"/>
      <c r="RX54" s="9"/>
      <c r="RY54" s="9"/>
      <c r="RZ54" s="9"/>
      <c r="SA54" s="9"/>
      <c r="SB54" s="9"/>
      <c r="SC54" s="9"/>
    </row>
    <row r="55" s="1" customFormat="1" ht="20.1" customHeight="1" spans="1:497">
      <c r="A55" s="11">
        <v>53</v>
      </c>
      <c r="B55" s="15" t="s">
        <v>21</v>
      </c>
      <c r="C55" s="16" t="s">
        <v>27</v>
      </c>
      <c r="D55" s="16">
        <v>2021049</v>
      </c>
      <c r="E55" s="16">
        <v>1</v>
      </c>
      <c r="F55" s="16">
        <v>20210491212</v>
      </c>
      <c r="G55" s="17">
        <v>27.0533333333333</v>
      </c>
      <c r="H55" s="18">
        <v>80.3</v>
      </c>
      <c r="I55" s="18">
        <f t="shared" si="6"/>
        <v>48.18</v>
      </c>
      <c r="J55" s="18">
        <f t="shared" si="7"/>
        <v>75.2333333333333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  <c r="IW55" s="9"/>
      <c r="IX55" s="9"/>
      <c r="IY55" s="9"/>
      <c r="IZ55" s="9"/>
      <c r="JA55" s="9"/>
      <c r="JB55" s="9"/>
      <c r="JC55" s="9"/>
      <c r="JD55" s="9"/>
      <c r="JE55" s="9"/>
      <c r="JF55" s="9"/>
      <c r="JG55" s="9"/>
      <c r="JH55" s="9"/>
      <c r="JI55" s="9"/>
      <c r="JJ55" s="9"/>
      <c r="JK55" s="9"/>
      <c r="JL55" s="9"/>
      <c r="JM55" s="9"/>
      <c r="JN55" s="9"/>
      <c r="JO55" s="9"/>
      <c r="JP55" s="9"/>
      <c r="JQ55" s="9"/>
      <c r="JR55" s="9"/>
      <c r="JS55" s="9"/>
      <c r="JT55" s="9"/>
      <c r="JU55" s="9"/>
      <c r="JV55" s="9"/>
      <c r="JW55" s="9"/>
      <c r="JX55" s="9"/>
      <c r="JY55" s="9"/>
      <c r="JZ55" s="9"/>
      <c r="KA55" s="9"/>
      <c r="KB55" s="9"/>
      <c r="KC55" s="9"/>
      <c r="KD55" s="9"/>
      <c r="KE55" s="9"/>
      <c r="KF55" s="9"/>
      <c r="KG55" s="9"/>
      <c r="KH55" s="9"/>
      <c r="KI55" s="9"/>
      <c r="KJ55" s="9"/>
      <c r="KK55" s="9"/>
      <c r="KL55" s="9"/>
      <c r="KM55" s="9"/>
      <c r="KN55" s="9"/>
      <c r="KO55" s="9"/>
      <c r="KP55" s="9"/>
      <c r="KQ55" s="9"/>
      <c r="KR55" s="9"/>
      <c r="KS55" s="9"/>
      <c r="KT55" s="9"/>
      <c r="KU55" s="9"/>
      <c r="KV55" s="9"/>
      <c r="KW55" s="9"/>
      <c r="KX55" s="9"/>
      <c r="KY55" s="9"/>
      <c r="KZ55" s="9"/>
      <c r="LA55" s="9"/>
      <c r="LB55" s="9"/>
      <c r="LC55" s="9"/>
      <c r="LD55" s="9"/>
      <c r="LE55" s="9"/>
      <c r="LF55" s="9"/>
      <c r="LG55" s="9"/>
      <c r="LH55" s="9"/>
      <c r="LI55" s="9"/>
      <c r="LJ55" s="9"/>
      <c r="LK55" s="9"/>
      <c r="LL55" s="9"/>
      <c r="LM55" s="9"/>
      <c r="LN55" s="9"/>
      <c r="LO55" s="9"/>
      <c r="LP55" s="9"/>
      <c r="LQ55" s="9"/>
      <c r="LR55" s="9"/>
      <c r="LS55" s="9"/>
      <c r="LT55" s="9"/>
      <c r="LU55" s="9"/>
      <c r="LV55" s="9"/>
      <c r="LW55" s="9"/>
      <c r="LX55" s="9"/>
      <c r="LY55" s="9"/>
      <c r="LZ55" s="9"/>
      <c r="MA55" s="9"/>
      <c r="MB55" s="9"/>
      <c r="MC55" s="9"/>
      <c r="MD55" s="9"/>
      <c r="ME55" s="9"/>
      <c r="MF55" s="9"/>
      <c r="MG55" s="9"/>
      <c r="MH55" s="9"/>
      <c r="MI55" s="9"/>
      <c r="MJ55" s="9"/>
      <c r="MK55" s="9"/>
      <c r="ML55" s="9"/>
      <c r="MM55" s="9"/>
      <c r="MN55" s="9"/>
      <c r="MO55" s="9"/>
      <c r="MP55" s="9"/>
      <c r="MQ55" s="9"/>
      <c r="MR55" s="9"/>
      <c r="MS55" s="9"/>
      <c r="MT55" s="9"/>
      <c r="MU55" s="9"/>
      <c r="MV55" s="9"/>
      <c r="MW55" s="9"/>
      <c r="MX55" s="9"/>
      <c r="MY55" s="9"/>
      <c r="MZ55" s="9"/>
      <c r="NA55" s="9"/>
      <c r="NB55" s="9"/>
      <c r="NC55" s="9"/>
      <c r="ND55" s="9"/>
      <c r="NE55" s="9"/>
      <c r="NF55" s="9"/>
      <c r="NG55" s="9"/>
      <c r="NH55" s="9"/>
      <c r="NI55" s="9"/>
      <c r="NJ55" s="9"/>
      <c r="NK55" s="9"/>
      <c r="NL55" s="9"/>
      <c r="NM55" s="9"/>
      <c r="NN55" s="9"/>
      <c r="NO55" s="9"/>
      <c r="NP55" s="9"/>
      <c r="NQ55" s="9"/>
      <c r="NR55" s="9"/>
      <c r="NS55" s="9"/>
      <c r="NT55" s="9"/>
      <c r="NU55" s="9"/>
      <c r="NV55" s="9"/>
      <c r="NW55" s="9"/>
      <c r="NX55" s="9"/>
      <c r="NY55" s="9"/>
      <c r="NZ55" s="9"/>
      <c r="OA55" s="9"/>
      <c r="OB55" s="9"/>
      <c r="OC55" s="9"/>
      <c r="OD55" s="9"/>
      <c r="OE55" s="9"/>
      <c r="OF55" s="9"/>
      <c r="OG55" s="9"/>
      <c r="OH55" s="9"/>
      <c r="OI55" s="9"/>
      <c r="OJ55" s="9"/>
      <c r="OK55" s="9"/>
      <c r="OL55" s="9"/>
      <c r="OM55" s="9"/>
      <c r="ON55" s="9"/>
      <c r="OO55" s="9"/>
      <c r="OP55" s="9"/>
      <c r="OQ55" s="9"/>
      <c r="OR55" s="9"/>
      <c r="OS55" s="9"/>
      <c r="OT55" s="9"/>
      <c r="OU55" s="9"/>
      <c r="OV55" s="9"/>
      <c r="OW55" s="9"/>
      <c r="OX55" s="9"/>
      <c r="OY55" s="9"/>
      <c r="OZ55" s="9"/>
      <c r="PA55" s="9"/>
      <c r="PB55" s="9"/>
      <c r="PC55" s="9"/>
      <c r="PD55" s="9"/>
      <c r="PE55" s="9"/>
      <c r="PF55" s="9"/>
      <c r="PG55" s="9"/>
      <c r="PH55" s="9"/>
      <c r="PI55" s="9"/>
      <c r="PJ55" s="9"/>
      <c r="PK55" s="9"/>
      <c r="PL55" s="9"/>
      <c r="PM55" s="9"/>
      <c r="PN55" s="9"/>
      <c r="PO55" s="9"/>
      <c r="PP55" s="9"/>
      <c r="PQ55" s="9"/>
      <c r="PR55" s="9"/>
      <c r="PS55" s="9"/>
      <c r="PT55" s="9"/>
      <c r="PU55" s="9"/>
      <c r="PV55" s="9"/>
      <c r="PW55" s="9"/>
      <c r="PX55" s="9"/>
      <c r="PY55" s="9"/>
      <c r="PZ55" s="9"/>
      <c r="QA55" s="9"/>
      <c r="QB55" s="9"/>
      <c r="QC55" s="9"/>
      <c r="QD55" s="9"/>
      <c r="QE55" s="9"/>
      <c r="QF55" s="9"/>
      <c r="QG55" s="9"/>
      <c r="QH55" s="9"/>
      <c r="QI55" s="9"/>
      <c r="QJ55" s="9"/>
      <c r="QK55" s="9"/>
      <c r="QL55" s="9"/>
      <c r="QM55" s="9"/>
      <c r="QN55" s="9"/>
      <c r="QO55" s="9"/>
      <c r="QP55" s="9"/>
      <c r="QQ55" s="9"/>
      <c r="QR55" s="9"/>
      <c r="QS55" s="9"/>
      <c r="QT55" s="9"/>
      <c r="QU55" s="9"/>
      <c r="QV55" s="9"/>
      <c r="QW55" s="9"/>
      <c r="QX55" s="9"/>
      <c r="QY55" s="9"/>
      <c r="QZ55" s="9"/>
      <c r="RA55" s="9"/>
      <c r="RB55" s="9"/>
      <c r="RC55" s="9"/>
      <c r="RD55" s="9"/>
      <c r="RE55" s="9"/>
      <c r="RF55" s="9"/>
      <c r="RG55" s="9"/>
      <c r="RH55" s="9"/>
      <c r="RI55" s="9"/>
      <c r="RJ55" s="9"/>
      <c r="RK55" s="9"/>
      <c r="RL55" s="9"/>
      <c r="RM55" s="9"/>
      <c r="RN55" s="9"/>
      <c r="RO55" s="9"/>
      <c r="RP55" s="9"/>
      <c r="RQ55" s="9"/>
      <c r="RR55" s="9"/>
      <c r="RS55" s="9"/>
      <c r="RT55" s="9"/>
      <c r="RU55" s="9"/>
      <c r="RV55" s="9"/>
      <c r="RW55" s="9"/>
      <c r="RX55" s="9"/>
      <c r="RY55" s="9"/>
      <c r="RZ55" s="9"/>
      <c r="SA55" s="9"/>
      <c r="SB55" s="9"/>
      <c r="SC55" s="9"/>
    </row>
    <row r="56" s="1" customFormat="1" ht="20.1" customHeight="1" spans="1:62">
      <c r="A56" s="11">
        <v>54</v>
      </c>
      <c r="B56" s="15" t="s">
        <v>21</v>
      </c>
      <c r="C56" s="16" t="s">
        <v>27</v>
      </c>
      <c r="D56" s="16">
        <v>2021049</v>
      </c>
      <c r="E56" s="16">
        <v>1</v>
      </c>
      <c r="F56" s="16">
        <v>20210491219</v>
      </c>
      <c r="G56" s="17">
        <v>24.7333333333333</v>
      </c>
      <c r="H56" s="18">
        <v>80</v>
      </c>
      <c r="I56" s="18">
        <f t="shared" si="6"/>
        <v>48</v>
      </c>
      <c r="J56" s="18">
        <f t="shared" si="7"/>
        <v>72.7333333333333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</row>
    <row r="57" s="1" customFormat="1" ht="20.1" customHeight="1" spans="1:62">
      <c r="A57" s="11">
        <v>55</v>
      </c>
      <c r="B57" s="15" t="s">
        <v>21</v>
      </c>
      <c r="C57" s="16" t="s">
        <v>27</v>
      </c>
      <c r="D57" s="16">
        <v>2021049</v>
      </c>
      <c r="E57" s="16">
        <v>1</v>
      </c>
      <c r="F57" s="16">
        <v>20210491223</v>
      </c>
      <c r="G57" s="17">
        <v>23.0933333333333</v>
      </c>
      <c r="H57" s="18">
        <v>80.2</v>
      </c>
      <c r="I57" s="18">
        <f t="shared" si="6"/>
        <v>48.12</v>
      </c>
      <c r="J57" s="18">
        <f t="shared" si="7"/>
        <v>71.2133333333333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</row>
    <row r="58" s="1" customFormat="1" ht="20.1" customHeight="1" spans="1:62">
      <c r="A58" s="11">
        <v>56</v>
      </c>
      <c r="B58" s="15" t="s">
        <v>21</v>
      </c>
      <c r="C58" s="16" t="s">
        <v>28</v>
      </c>
      <c r="D58" s="16">
        <v>2021050</v>
      </c>
      <c r="E58" s="16">
        <v>1</v>
      </c>
      <c r="F58" s="16">
        <v>20210501305</v>
      </c>
      <c r="G58" s="17">
        <v>27.76</v>
      </c>
      <c r="H58" s="18">
        <v>82.1</v>
      </c>
      <c r="I58" s="18">
        <f t="shared" si="6"/>
        <v>49.26</v>
      </c>
      <c r="J58" s="18">
        <f t="shared" si="7"/>
        <v>77.02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</row>
    <row r="59" s="1" customFormat="1" ht="20.1" customHeight="1" spans="1:62">
      <c r="A59" s="11">
        <v>57</v>
      </c>
      <c r="B59" s="15" t="s">
        <v>21</v>
      </c>
      <c r="C59" s="16" t="s">
        <v>28</v>
      </c>
      <c r="D59" s="16">
        <v>2021050</v>
      </c>
      <c r="E59" s="16">
        <v>1</v>
      </c>
      <c r="F59" s="16">
        <v>20210501227</v>
      </c>
      <c r="G59" s="17">
        <v>28.0533333333333</v>
      </c>
      <c r="H59" s="18">
        <v>80.3</v>
      </c>
      <c r="I59" s="18">
        <f t="shared" si="6"/>
        <v>48.18</v>
      </c>
      <c r="J59" s="18">
        <f t="shared" si="7"/>
        <v>76.2333333333333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</row>
    <row r="60" s="1" customFormat="1" ht="20.1" customHeight="1" spans="1:62">
      <c r="A60" s="11">
        <v>58</v>
      </c>
      <c r="B60" s="15" t="s">
        <v>21</v>
      </c>
      <c r="C60" s="16" t="s">
        <v>28</v>
      </c>
      <c r="D60" s="16">
        <v>2021050</v>
      </c>
      <c r="E60" s="16">
        <v>1</v>
      </c>
      <c r="F60" s="16">
        <v>20210501228</v>
      </c>
      <c r="G60" s="17">
        <v>26.0933333333333</v>
      </c>
      <c r="H60" s="18">
        <v>79.6</v>
      </c>
      <c r="I60" s="18">
        <f t="shared" si="6"/>
        <v>47.76</v>
      </c>
      <c r="J60" s="18">
        <f t="shared" si="7"/>
        <v>73.8533333333333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</row>
    <row r="61" s="1" customFormat="1" ht="20.1" customHeight="1" spans="1:62">
      <c r="A61" s="11">
        <v>59</v>
      </c>
      <c r="B61" s="15" t="s">
        <v>21</v>
      </c>
      <c r="C61" s="16" t="s">
        <v>29</v>
      </c>
      <c r="D61" s="16">
        <v>2021051</v>
      </c>
      <c r="E61" s="16">
        <v>1</v>
      </c>
      <c r="F61" s="16">
        <v>20210512521</v>
      </c>
      <c r="G61" s="17">
        <v>28.8933333333333</v>
      </c>
      <c r="H61" s="18">
        <v>78.6</v>
      </c>
      <c r="I61" s="18">
        <f t="shared" si="6"/>
        <v>47.16</v>
      </c>
      <c r="J61" s="18">
        <f t="shared" si="7"/>
        <v>76.0533333333333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</row>
    <row r="62" s="1" customFormat="1" ht="20.1" customHeight="1" spans="1:62">
      <c r="A62" s="11">
        <v>60</v>
      </c>
      <c r="B62" s="15" t="s">
        <v>21</v>
      </c>
      <c r="C62" s="16" t="s">
        <v>29</v>
      </c>
      <c r="D62" s="16">
        <v>2021051</v>
      </c>
      <c r="E62" s="16">
        <v>1</v>
      </c>
      <c r="F62" s="16">
        <v>20210512514</v>
      </c>
      <c r="G62" s="17">
        <v>27.7466666666667</v>
      </c>
      <c r="H62" s="18">
        <v>77.7</v>
      </c>
      <c r="I62" s="18">
        <f t="shared" si="6"/>
        <v>46.62</v>
      </c>
      <c r="J62" s="18">
        <f t="shared" si="7"/>
        <v>74.3666666666667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</row>
    <row r="63" s="1" customFormat="1" ht="20.1" customHeight="1" spans="1:62">
      <c r="A63" s="11">
        <v>61</v>
      </c>
      <c r="B63" s="15" t="s">
        <v>21</v>
      </c>
      <c r="C63" s="16" t="s">
        <v>29</v>
      </c>
      <c r="D63" s="16">
        <v>2021051</v>
      </c>
      <c r="E63" s="16">
        <v>1</v>
      </c>
      <c r="F63" s="16">
        <v>20210512511</v>
      </c>
      <c r="G63" s="17">
        <v>26.6666666666667</v>
      </c>
      <c r="H63" s="18">
        <v>74.2</v>
      </c>
      <c r="I63" s="18">
        <f t="shared" si="6"/>
        <v>44.52</v>
      </c>
      <c r="J63" s="18">
        <f t="shared" si="7"/>
        <v>71.1866666666667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</row>
    <row r="64" s="1" customFormat="1" ht="20.1" customHeight="1" spans="1:62">
      <c r="A64" s="11">
        <v>62</v>
      </c>
      <c r="B64" s="15" t="s">
        <v>30</v>
      </c>
      <c r="C64" s="16" t="s">
        <v>31</v>
      </c>
      <c r="D64" s="16">
        <v>2021052</v>
      </c>
      <c r="E64" s="16">
        <v>2</v>
      </c>
      <c r="F64" s="16">
        <v>20210522629</v>
      </c>
      <c r="G64" s="17">
        <v>30.8533333333333</v>
      </c>
      <c r="H64" s="18">
        <v>77.8</v>
      </c>
      <c r="I64" s="18">
        <f t="shared" si="6"/>
        <v>46.68</v>
      </c>
      <c r="J64" s="18">
        <f t="shared" si="7"/>
        <v>77.5333333333333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</row>
    <row r="65" s="1" customFormat="1" ht="20.1" customHeight="1" spans="1:62">
      <c r="A65" s="11">
        <v>63</v>
      </c>
      <c r="B65" s="15" t="s">
        <v>30</v>
      </c>
      <c r="C65" s="16" t="s">
        <v>31</v>
      </c>
      <c r="D65" s="16">
        <v>2021052</v>
      </c>
      <c r="E65" s="16">
        <v>2</v>
      </c>
      <c r="F65" s="16">
        <v>20210522604</v>
      </c>
      <c r="G65" s="17">
        <v>27.6666666666667</v>
      </c>
      <c r="H65" s="18">
        <v>80.9</v>
      </c>
      <c r="I65" s="18">
        <f t="shared" si="6"/>
        <v>48.54</v>
      </c>
      <c r="J65" s="18">
        <f t="shared" si="7"/>
        <v>76.2066666666667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</row>
    <row r="66" s="1" customFormat="1" ht="20.1" customHeight="1" spans="1:62">
      <c r="A66" s="11">
        <v>64</v>
      </c>
      <c r="B66" s="15" t="s">
        <v>30</v>
      </c>
      <c r="C66" s="16" t="s">
        <v>31</v>
      </c>
      <c r="D66" s="16">
        <v>2021052</v>
      </c>
      <c r="E66" s="16">
        <v>2</v>
      </c>
      <c r="F66" s="16">
        <v>20210522619</v>
      </c>
      <c r="G66" s="17">
        <v>27.1733333333333</v>
      </c>
      <c r="H66" s="18">
        <v>78.8</v>
      </c>
      <c r="I66" s="18">
        <f t="shared" si="6"/>
        <v>47.28</v>
      </c>
      <c r="J66" s="18">
        <f t="shared" si="7"/>
        <v>74.4533333333333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</row>
    <row r="67" s="1" customFormat="1" ht="20.1" customHeight="1" spans="1:62">
      <c r="A67" s="11">
        <v>65</v>
      </c>
      <c r="B67" s="15" t="s">
        <v>30</v>
      </c>
      <c r="C67" s="16" t="s">
        <v>31</v>
      </c>
      <c r="D67" s="16">
        <v>2021052</v>
      </c>
      <c r="E67" s="16">
        <v>2</v>
      </c>
      <c r="F67" s="16">
        <v>20210522616</v>
      </c>
      <c r="G67" s="17">
        <v>28.5333333333333</v>
      </c>
      <c r="H67" s="18">
        <v>76.1</v>
      </c>
      <c r="I67" s="18">
        <f t="shared" si="6"/>
        <v>45.66</v>
      </c>
      <c r="J67" s="18">
        <f t="shared" si="7"/>
        <v>74.1933333333333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</row>
    <row r="68" s="1" customFormat="1" ht="20.1" customHeight="1" spans="1:62">
      <c r="A68" s="11">
        <v>66</v>
      </c>
      <c r="B68" s="15" t="s">
        <v>30</v>
      </c>
      <c r="C68" s="16" t="s">
        <v>31</v>
      </c>
      <c r="D68" s="16">
        <v>2021052</v>
      </c>
      <c r="E68" s="16">
        <v>2</v>
      </c>
      <c r="F68" s="16">
        <v>20210522615</v>
      </c>
      <c r="G68" s="17">
        <v>26.7333333333333</v>
      </c>
      <c r="H68" s="18">
        <v>77.2</v>
      </c>
      <c r="I68" s="18">
        <f t="shared" si="6"/>
        <v>46.32</v>
      </c>
      <c r="J68" s="18">
        <f t="shared" si="7"/>
        <v>73.0533333333333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</row>
    <row r="69" s="1" customFormat="1" ht="20.1" customHeight="1" spans="1:62">
      <c r="A69" s="11">
        <v>67</v>
      </c>
      <c r="B69" s="25" t="s">
        <v>30</v>
      </c>
      <c r="C69" s="26" t="s">
        <v>31</v>
      </c>
      <c r="D69" s="26">
        <v>2021052</v>
      </c>
      <c r="E69" s="26">
        <v>2</v>
      </c>
      <c r="F69" s="26">
        <v>20210522601</v>
      </c>
      <c r="G69" s="27">
        <v>25.4</v>
      </c>
      <c r="H69" s="18">
        <v>72.2</v>
      </c>
      <c r="I69" s="18">
        <f t="shared" si="6"/>
        <v>43.32</v>
      </c>
      <c r="J69" s="18">
        <f t="shared" si="7"/>
        <v>68.72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</row>
    <row r="70" s="1" customFormat="1" ht="20.1" customHeight="1" spans="1:62">
      <c r="A70" s="11">
        <v>68</v>
      </c>
      <c r="B70" s="15" t="s">
        <v>30</v>
      </c>
      <c r="C70" s="16" t="s">
        <v>31</v>
      </c>
      <c r="D70" s="16">
        <v>2021053</v>
      </c>
      <c r="E70" s="16">
        <v>1</v>
      </c>
      <c r="F70" s="16">
        <v>20210530412</v>
      </c>
      <c r="G70" s="17">
        <v>26.9333333333333</v>
      </c>
      <c r="H70" s="18">
        <v>81.5</v>
      </c>
      <c r="I70" s="18">
        <f t="shared" si="6"/>
        <v>48.9</v>
      </c>
      <c r="J70" s="18">
        <f t="shared" si="7"/>
        <v>75.8333333333333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</row>
    <row r="71" s="1" customFormat="1" ht="20.1" customHeight="1" spans="1:62">
      <c r="A71" s="11">
        <v>69</v>
      </c>
      <c r="B71" s="15" t="s">
        <v>30</v>
      </c>
      <c r="C71" s="16" t="s">
        <v>31</v>
      </c>
      <c r="D71" s="16">
        <v>2021053</v>
      </c>
      <c r="E71" s="16">
        <v>1</v>
      </c>
      <c r="F71" s="16">
        <v>20210530409</v>
      </c>
      <c r="G71" s="17">
        <v>24.56</v>
      </c>
      <c r="H71" s="18">
        <v>80.4</v>
      </c>
      <c r="I71" s="18">
        <f t="shared" si="6"/>
        <v>48.24</v>
      </c>
      <c r="J71" s="18">
        <f t="shared" si="7"/>
        <v>72.8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</row>
    <row r="72" s="1" customFormat="1" ht="20.1" customHeight="1" spans="1:62">
      <c r="A72" s="11">
        <v>70</v>
      </c>
      <c r="B72" s="15" t="s">
        <v>30</v>
      </c>
      <c r="C72" s="16" t="s">
        <v>31</v>
      </c>
      <c r="D72" s="16">
        <v>2021053</v>
      </c>
      <c r="E72" s="16">
        <v>1</v>
      </c>
      <c r="F72" s="16">
        <v>20210530410</v>
      </c>
      <c r="G72" s="17">
        <v>22.5333333333333</v>
      </c>
      <c r="H72" s="18">
        <v>76.9</v>
      </c>
      <c r="I72" s="18">
        <f t="shared" si="6"/>
        <v>46.14</v>
      </c>
      <c r="J72" s="18">
        <f t="shared" si="7"/>
        <v>68.6733333333333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</row>
    <row r="73" s="1" customFormat="1" ht="20.1" customHeight="1" spans="1:62">
      <c r="A73" s="11">
        <v>71</v>
      </c>
      <c r="B73" s="15" t="s">
        <v>30</v>
      </c>
      <c r="C73" s="16" t="s">
        <v>31</v>
      </c>
      <c r="D73" s="16">
        <v>2021054</v>
      </c>
      <c r="E73" s="16">
        <v>1</v>
      </c>
      <c r="F73" s="16">
        <v>20210542705</v>
      </c>
      <c r="G73" s="17">
        <v>26.6666666666667</v>
      </c>
      <c r="H73" s="18">
        <v>84.8</v>
      </c>
      <c r="I73" s="18">
        <f t="shared" si="6"/>
        <v>50.88</v>
      </c>
      <c r="J73" s="18">
        <f t="shared" si="7"/>
        <v>77.5466666666667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</row>
    <row r="74" s="1" customFormat="1" ht="20.1" customHeight="1" spans="1:62">
      <c r="A74" s="11">
        <v>72</v>
      </c>
      <c r="B74" s="15" t="s">
        <v>30</v>
      </c>
      <c r="C74" s="16" t="s">
        <v>31</v>
      </c>
      <c r="D74" s="16">
        <v>2021054</v>
      </c>
      <c r="E74" s="16">
        <v>1</v>
      </c>
      <c r="F74" s="16">
        <v>20210542712</v>
      </c>
      <c r="G74" s="17">
        <v>27.2933333333333</v>
      </c>
      <c r="H74" s="18">
        <v>82.1</v>
      </c>
      <c r="I74" s="18">
        <f t="shared" si="6"/>
        <v>49.26</v>
      </c>
      <c r="J74" s="18">
        <f t="shared" si="7"/>
        <v>76.5533333333333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</row>
    <row r="75" s="1" customFormat="1" ht="20.1" customHeight="1" spans="1:62">
      <c r="A75" s="11">
        <v>73</v>
      </c>
      <c r="B75" s="15" t="s">
        <v>30</v>
      </c>
      <c r="C75" s="16" t="s">
        <v>31</v>
      </c>
      <c r="D75" s="16">
        <v>2021054</v>
      </c>
      <c r="E75" s="16">
        <v>1</v>
      </c>
      <c r="F75" s="16">
        <v>20210542713</v>
      </c>
      <c r="G75" s="17">
        <v>28.0133333333333</v>
      </c>
      <c r="H75" s="18">
        <v>75.9</v>
      </c>
      <c r="I75" s="18">
        <f t="shared" si="6"/>
        <v>45.54</v>
      </c>
      <c r="J75" s="18">
        <f t="shared" si="7"/>
        <v>73.5533333333333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</row>
    <row r="76" s="1" customFormat="1" ht="20.1" customHeight="1" spans="1:62">
      <c r="A76" s="11">
        <v>74</v>
      </c>
      <c r="B76" s="15" t="s">
        <v>32</v>
      </c>
      <c r="C76" s="16" t="s">
        <v>33</v>
      </c>
      <c r="D76" s="16">
        <v>2021055</v>
      </c>
      <c r="E76" s="16">
        <v>1</v>
      </c>
      <c r="F76" s="16">
        <v>20210552930</v>
      </c>
      <c r="G76" s="17">
        <v>31.4</v>
      </c>
      <c r="H76" s="18">
        <v>76.4</v>
      </c>
      <c r="I76" s="18">
        <f t="shared" si="6"/>
        <v>45.84</v>
      </c>
      <c r="J76" s="18">
        <f t="shared" si="7"/>
        <v>77.24</v>
      </c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</row>
    <row r="77" s="1" customFormat="1" ht="20.1" customHeight="1" spans="1:62">
      <c r="A77" s="11">
        <v>75</v>
      </c>
      <c r="B77" s="15" t="s">
        <v>32</v>
      </c>
      <c r="C77" s="16" t="s">
        <v>33</v>
      </c>
      <c r="D77" s="16">
        <v>2021055</v>
      </c>
      <c r="E77" s="16">
        <v>1</v>
      </c>
      <c r="F77" s="16">
        <v>20210553011</v>
      </c>
      <c r="G77" s="17">
        <v>29.4133333333333</v>
      </c>
      <c r="H77" s="18">
        <v>79</v>
      </c>
      <c r="I77" s="18">
        <f t="shared" si="6"/>
        <v>47.4</v>
      </c>
      <c r="J77" s="18">
        <f t="shared" si="7"/>
        <v>76.8133333333333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</row>
    <row r="78" s="1" customFormat="1" ht="20.1" customHeight="1" spans="1:62">
      <c r="A78" s="11">
        <v>76</v>
      </c>
      <c r="B78" s="15" t="s">
        <v>32</v>
      </c>
      <c r="C78" s="16" t="s">
        <v>33</v>
      </c>
      <c r="D78" s="16">
        <v>2021055</v>
      </c>
      <c r="E78" s="16">
        <v>1</v>
      </c>
      <c r="F78" s="16">
        <v>20210552905</v>
      </c>
      <c r="G78" s="17">
        <v>29.08</v>
      </c>
      <c r="H78" s="18">
        <v>77.4</v>
      </c>
      <c r="I78" s="18">
        <f t="shared" si="6"/>
        <v>46.44</v>
      </c>
      <c r="J78" s="18">
        <f t="shared" si="7"/>
        <v>75.52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</row>
    <row r="79" s="1" customFormat="1" ht="20.1" customHeight="1" spans="1:62">
      <c r="A79" s="11">
        <v>77</v>
      </c>
      <c r="B79" s="15" t="s">
        <v>32</v>
      </c>
      <c r="C79" s="16" t="s">
        <v>34</v>
      </c>
      <c r="D79" s="16">
        <v>2021056</v>
      </c>
      <c r="E79" s="16">
        <v>1</v>
      </c>
      <c r="F79" s="16">
        <v>20210561328</v>
      </c>
      <c r="G79" s="17">
        <v>28.4</v>
      </c>
      <c r="H79" s="18">
        <v>78.4</v>
      </c>
      <c r="I79" s="18">
        <f t="shared" ref="I79:I120" si="8">H79*60%</f>
        <v>47.04</v>
      </c>
      <c r="J79" s="18">
        <f t="shared" ref="J79:J120" si="9">(G79+I79)</f>
        <v>75.44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</row>
    <row r="80" s="1" customFormat="1" ht="20.1" customHeight="1" spans="1:62">
      <c r="A80" s="11">
        <v>78</v>
      </c>
      <c r="B80" s="15" t="s">
        <v>32</v>
      </c>
      <c r="C80" s="16" t="s">
        <v>34</v>
      </c>
      <c r="D80" s="16">
        <v>2021056</v>
      </c>
      <c r="E80" s="16">
        <v>1</v>
      </c>
      <c r="F80" s="16">
        <v>20210561322</v>
      </c>
      <c r="G80" s="17">
        <v>26.8</v>
      </c>
      <c r="H80" s="18">
        <v>77.5</v>
      </c>
      <c r="I80" s="18">
        <f t="shared" si="8"/>
        <v>46.5</v>
      </c>
      <c r="J80" s="18">
        <f t="shared" si="9"/>
        <v>73.3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</row>
    <row r="81" s="1" customFormat="1" ht="20.1" customHeight="1" spans="1:62">
      <c r="A81" s="11">
        <v>79</v>
      </c>
      <c r="B81" s="15" t="s">
        <v>32</v>
      </c>
      <c r="C81" s="16" t="s">
        <v>34</v>
      </c>
      <c r="D81" s="16">
        <v>2021056</v>
      </c>
      <c r="E81" s="16">
        <v>1</v>
      </c>
      <c r="F81" s="16">
        <v>20210561329</v>
      </c>
      <c r="G81" s="17">
        <v>24.1733333333333</v>
      </c>
      <c r="H81" s="18">
        <v>80</v>
      </c>
      <c r="I81" s="18">
        <f t="shared" si="8"/>
        <v>48</v>
      </c>
      <c r="J81" s="18">
        <f t="shared" si="9"/>
        <v>72.1733333333333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</row>
    <row r="82" s="1" customFormat="1" ht="20.1" customHeight="1" spans="1:62">
      <c r="A82" s="11">
        <v>80</v>
      </c>
      <c r="B82" s="15" t="s">
        <v>32</v>
      </c>
      <c r="C82" s="16" t="s">
        <v>35</v>
      </c>
      <c r="D82" s="16">
        <v>2021057</v>
      </c>
      <c r="E82" s="16">
        <v>1</v>
      </c>
      <c r="F82" s="16">
        <v>20210573103</v>
      </c>
      <c r="G82" s="17">
        <v>28.8</v>
      </c>
      <c r="H82" s="18">
        <v>80.8</v>
      </c>
      <c r="I82" s="18">
        <f t="shared" ref="I82:I117" si="10">H82*60%</f>
        <v>48.48</v>
      </c>
      <c r="J82" s="18">
        <f t="shared" ref="J82:J117" si="11">(G82+I82)</f>
        <v>77.28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</row>
    <row r="83" s="1" customFormat="1" ht="20.1" customHeight="1" spans="1:62">
      <c r="A83" s="11">
        <v>81</v>
      </c>
      <c r="B83" s="15" t="s">
        <v>32</v>
      </c>
      <c r="C83" s="16" t="s">
        <v>35</v>
      </c>
      <c r="D83" s="16">
        <v>2021057</v>
      </c>
      <c r="E83" s="16">
        <v>1</v>
      </c>
      <c r="F83" s="16">
        <v>20210573210</v>
      </c>
      <c r="G83" s="17">
        <v>29.6266666666667</v>
      </c>
      <c r="H83" s="18">
        <v>78.3</v>
      </c>
      <c r="I83" s="18">
        <f t="shared" si="10"/>
        <v>46.98</v>
      </c>
      <c r="J83" s="18">
        <f t="shared" si="11"/>
        <v>76.6066666666667</v>
      </c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</row>
    <row r="84" s="1" customFormat="1" ht="20.1" customHeight="1" spans="1:62">
      <c r="A84" s="11">
        <v>82</v>
      </c>
      <c r="B84" s="15" t="s">
        <v>32</v>
      </c>
      <c r="C84" s="16" t="s">
        <v>35</v>
      </c>
      <c r="D84" s="16">
        <v>2021057</v>
      </c>
      <c r="E84" s="16">
        <v>1</v>
      </c>
      <c r="F84" s="16">
        <v>20210573026</v>
      </c>
      <c r="G84" s="17">
        <v>28.6533333333333</v>
      </c>
      <c r="H84" s="18">
        <v>77.5</v>
      </c>
      <c r="I84" s="18">
        <f t="shared" si="10"/>
        <v>46.5</v>
      </c>
      <c r="J84" s="18">
        <f t="shared" si="11"/>
        <v>75.1533333333333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</row>
    <row r="85" s="1" customFormat="1" ht="20.1" customHeight="1" spans="1:62">
      <c r="A85" s="11">
        <v>83</v>
      </c>
      <c r="B85" s="15" t="s">
        <v>32</v>
      </c>
      <c r="C85" s="16" t="s">
        <v>36</v>
      </c>
      <c r="D85" s="16">
        <v>2021058</v>
      </c>
      <c r="E85" s="16">
        <v>1</v>
      </c>
      <c r="F85" s="16">
        <v>20210583221</v>
      </c>
      <c r="G85" s="17">
        <v>29.8533333333333</v>
      </c>
      <c r="H85" s="18">
        <v>79.4</v>
      </c>
      <c r="I85" s="18">
        <f t="shared" si="10"/>
        <v>47.64</v>
      </c>
      <c r="J85" s="18">
        <f t="shared" si="11"/>
        <v>77.4933333333333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</row>
    <row r="86" s="1" customFormat="1" ht="20.1" customHeight="1" spans="1:62">
      <c r="A86" s="11">
        <v>84</v>
      </c>
      <c r="B86" s="20" t="s">
        <v>32</v>
      </c>
      <c r="C86" s="21" t="s">
        <v>36</v>
      </c>
      <c r="D86" s="21">
        <v>2021058</v>
      </c>
      <c r="E86" s="21">
        <v>1</v>
      </c>
      <c r="F86" s="21">
        <v>20210583220</v>
      </c>
      <c r="G86" s="23">
        <v>29.5466666666667</v>
      </c>
      <c r="H86" s="27">
        <v>78.4</v>
      </c>
      <c r="I86" s="18">
        <f t="shared" si="10"/>
        <v>47.04</v>
      </c>
      <c r="J86" s="18">
        <f t="shared" si="11"/>
        <v>76.5866666666667</v>
      </c>
      <c r="K86" s="28"/>
      <c r="L86" s="28"/>
      <c r="M86" s="28"/>
      <c r="N86" s="28"/>
      <c r="O86" s="28"/>
      <c r="P86" s="28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</row>
    <row r="87" s="3" customFormat="1" ht="20.1" customHeight="1" spans="1:62">
      <c r="A87" s="11">
        <v>85</v>
      </c>
      <c r="B87" s="15" t="s">
        <v>32</v>
      </c>
      <c r="C87" s="16" t="s">
        <v>36</v>
      </c>
      <c r="D87" s="16">
        <v>2021058</v>
      </c>
      <c r="E87" s="16">
        <v>1</v>
      </c>
      <c r="F87" s="16">
        <v>20210583219</v>
      </c>
      <c r="G87" s="17">
        <v>29.7066666666667</v>
      </c>
      <c r="H87" s="18">
        <v>76.8</v>
      </c>
      <c r="I87" s="18">
        <f t="shared" si="10"/>
        <v>46.08</v>
      </c>
      <c r="J87" s="18">
        <f t="shared" si="11"/>
        <v>75.7866666666667</v>
      </c>
      <c r="K87" s="29"/>
      <c r="L87" s="29"/>
      <c r="M87" s="29"/>
      <c r="N87" s="29"/>
      <c r="O87" s="29"/>
      <c r="P87" s="29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</row>
    <row r="88" s="1" customFormat="1" ht="20.1" customHeight="1" spans="1:62">
      <c r="A88" s="11">
        <v>86</v>
      </c>
      <c r="B88" s="15" t="s">
        <v>32</v>
      </c>
      <c r="C88" s="16" t="s">
        <v>36</v>
      </c>
      <c r="D88" s="16">
        <v>2021059</v>
      </c>
      <c r="E88" s="16">
        <v>2</v>
      </c>
      <c r="F88" s="16">
        <v>20210593603</v>
      </c>
      <c r="G88" s="17">
        <v>29.4266666666667</v>
      </c>
      <c r="H88" s="18">
        <v>77.9</v>
      </c>
      <c r="I88" s="18">
        <f t="shared" si="10"/>
        <v>46.74</v>
      </c>
      <c r="J88" s="18">
        <f t="shared" si="11"/>
        <v>76.1666666666667</v>
      </c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</row>
    <row r="89" s="1" customFormat="1" ht="20.1" customHeight="1" spans="1:62">
      <c r="A89" s="11">
        <v>87</v>
      </c>
      <c r="B89" s="15" t="s">
        <v>32</v>
      </c>
      <c r="C89" s="16" t="s">
        <v>36</v>
      </c>
      <c r="D89" s="16">
        <v>2021059</v>
      </c>
      <c r="E89" s="16">
        <v>2</v>
      </c>
      <c r="F89" s="16">
        <v>20210593413</v>
      </c>
      <c r="G89" s="17">
        <v>29</v>
      </c>
      <c r="H89" s="18">
        <v>78.2</v>
      </c>
      <c r="I89" s="18">
        <f t="shared" si="10"/>
        <v>46.92</v>
      </c>
      <c r="J89" s="18">
        <f t="shared" si="11"/>
        <v>75.92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</row>
    <row r="90" s="1" customFormat="1" ht="20.1" customHeight="1" spans="1:62">
      <c r="A90" s="11">
        <v>88</v>
      </c>
      <c r="B90" s="15" t="s">
        <v>32</v>
      </c>
      <c r="C90" s="16" t="s">
        <v>36</v>
      </c>
      <c r="D90" s="16">
        <v>2021059</v>
      </c>
      <c r="E90" s="16">
        <v>2</v>
      </c>
      <c r="F90" s="16">
        <v>20210593518</v>
      </c>
      <c r="G90" s="17">
        <v>30.7466666666667</v>
      </c>
      <c r="H90" s="18">
        <v>74.2</v>
      </c>
      <c r="I90" s="18">
        <f t="shared" si="10"/>
        <v>44.52</v>
      </c>
      <c r="J90" s="18">
        <f t="shared" si="11"/>
        <v>75.2666666666667</v>
      </c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="1" customFormat="1" ht="20.1" customHeight="1" spans="1:62">
      <c r="A91" s="11">
        <v>89</v>
      </c>
      <c r="B91" s="15" t="s">
        <v>32</v>
      </c>
      <c r="C91" s="16" t="s">
        <v>36</v>
      </c>
      <c r="D91" s="16">
        <v>2021059</v>
      </c>
      <c r="E91" s="16">
        <v>2</v>
      </c>
      <c r="F91" s="16">
        <v>20210593406</v>
      </c>
      <c r="G91" s="17">
        <v>29.6</v>
      </c>
      <c r="H91" s="18">
        <v>75</v>
      </c>
      <c r="I91" s="18">
        <f t="shared" si="10"/>
        <v>45</v>
      </c>
      <c r="J91" s="18">
        <f t="shared" si="11"/>
        <v>74.6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</row>
    <row r="92" s="1" customFormat="1" ht="20.1" customHeight="1" spans="1:62">
      <c r="A92" s="11">
        <v>90</v>
      </c>
      <c r="B92" s="15" t="s">
        <v>32</v>
      </c>
      <c r="C92" s="16" t="s">
        <v>36</v>
      </c>
      <c r="D92" s="16">
        <v>2021059</v>
      </c>
      <c r="E92" s="16">
        <v>2</v>
      </c>
      <c r="F92" s="16">
        <v>20210593410</v>
      </c>
      <c r="G92" s="17">
        <v>29.3733333333333</v>
      </c>
      <c r="H92" s="18">
        <v>71</v>
      </c>
      <c r="I92" s="18">
        <f t="shared" si="10"/>
        <v>42.6</v>
      </c>
      <c r="J92" s="18">
        <f t="shared" si="11"/>
        <v>71.9733333333333</v>
      </c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</row>
    <row r="93" s="1" customFormat="1" ht="20.1" customHeight="1" spans="1:62">
      <c r="A93" s="11">
        <v>91</v>
      </c>
      <c r="B93" s="20" t="s">
        <v>32</v>
      </c>
      <c r="C93" s="21" t="s">
        <v>36</v>
      </c>
      <c r="D93" s="21">
        <v>2021059</v>
      </c>
      <c r="E93" s="21">
        <v>2</v>
      </c>
      <c r="F93" s="21">
        <v>20210593430</v>
      </c>
      <c r="G93" s="23">
        <v>28.5066666666667</v>
      </c>
      <c r="H93" s="18">
        <v>0</v>
      </c>
      <c r="I93" s="18">
        <f t="shared" si="10"/>
        <v>0</v>
      </c>
      <c r="J93" s="18">
        <f t="shared" si="11"/>
        <v>28.5066666666667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="1" customFormat="1" ht="20.1" customHeight="1" spans="1:62">
      <c r="A94" s="11">
        <v>92</v>
      </c>
      <c r="B94" s="15" t="s">
        <v>37</v>
      </c>
      <c r="C94" s="16" t="s">
        <v>38</v>
      </c>
      <c r="D94" s="16">
        <v>2021060</v>
      </c>
      <c r="E94" s="16">
        <v>1</v>
      </c>
      <c r="F94" s="16">
        <v>20210600914</v>
      </c>
      <c r="G94" s="17">
        <v>27.2933333333333</v>
      </c>
      <c r="H94" s="18">
        <v>80.8</v>
      </c>
      <c r="I94" s="18">
        <f t="shared" si="10"/>
        <v>48.48</v>
      </c>
      <c r="J94" s="18">
        <f t="shared" si="11"/>
        <v>75.7733333333333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="1" customFormat="1" ht="20.1" customHeight="1" spans="1:62">
      <c r="A95" s="11">
        <v>93</v>
      </c>
      <c r="B95" s="15" t="s">
        <v>37</v>
      </c>
      <c r="C95" s="16" t="s">
        <v>38</v>
      </c>
      <c r="D95" s="16">
        <v>2021060</v>
      </c>
      <c r="E95" s="16">
        <v>1</v>
      </c>
      <c r="F95" s="16">
        <v>20210600722</v>
      </c>
      <c r="G95" s="17">
        <v>27.24</v>
      </c>
      <c r="H95" s="18">
        <v>79.6</v>
      </c>
      <c r="I95" s="18">
        <f t="shared" si="10"/>
        <v>47.76</v>
      </c>
      <c r="J95" s="18">
        <f t="shared" si="11"/>
        <v>75</v>
      </c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</row>
    <row r="96" s="1" customFormat="1" ht="20.1" customHeight="1" spans="1:62">
      <c r="A96" s="11">
        <v>94</v>
      </c>
      <c r="B96" s="15" t="s">
        <v>37</v>
      </c>
      <c r="C96" s="16" t="s">
        <v>38</v>
      </c>
      <c r="D96" s="16">
        <v>2021060</v>
      </c>
      <c r="E96" s="16">
        <v>1</v>
      </c>
      <c r="F96" s="16">
        <v>20210600922</v>
      </c>
      <c r="G96" s="17">
        <v>27.1333333333333</v>
      </c>
      <c r="H96" s="18">
        <v>77.4</v>
      </c>
      <c r="I96" s="18">
        <f t="shared" si="10"/>
        <v>46.44</v>
      </c>
      <c r="J96" s="18">
        <f t="shared" si="11"/>
        <v>73.5733333333333</v>
      </c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</row>
    <row r="97" s="1" customFormat="1" ht="20.1" customHeight="1" spans="1:62">
      <c r="A97" s="11">
        <v>95</v>
      </c>
      <c r="B97" s="15" t="s">
        <v>37</v>
      </c>
      <c r="C97" s="16" t="s">
        <v>39</v>
      </c>
      <c r="D97" s="16">
        <v>2021061</v>
      </c>
      <c r="E97" s="16">
        <v>1</v>
      </c>
      <c r="F97" s="16">
        <v>20210613717</v>
      </c>
      <c r="G97" s="17">
        <v>29.2666666666667</v>
      </c>
      <c r="H97" s="18">
        <v>81.26</v>
      </c>
      <c r="I97" s="18">
        <f t="shared" si="10"/>
        <v>48.756</v>
      </c>
      <c r="J97" s="18">
        <v>78.03</v>
      </c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</row>
    <row r="98" s="1" customFormat="1" ht="20.1" customHeight="1" spans="1:62">
      <c r="A98" s="11">
        <v>96</v>
      </c>
      <c r="B98" s="15" t="s">
        <v>37</v>
      </c>
      <c r="C98" s="16" t="s">
        <v>39</v>
      </c>
      <c r="D98" s="16">
        <v>2021061</v>
      </c>
      <c r="E98" s="16">
        <v>1</v>
      </c>
      <c r="F98" s="16">
        <v>20210613701</v>
      </c>
      <c r="G98" s="17">
        <v>27.72</v>
      </c>
      <c r="H98" s="18">
        <v>80.8</v>
      </c>
      <c r="I98" s="18">
        <f t="shared" si="10"/>
        <v>48.48</v>
      </c>
      <c r="J98" s="18">
        <f t="shared" si="11"/>
        <v>76.2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</row>
    <row r="99" s="1" customFormat="1" ht="20.1" customHeight="1" spans="1:62">
      <c r="A99" s="11">
        <v>97</v>
      </c>
      <c r="B99" s="25" t="s">
        <v>37</v>
      </c>
      <c r="C99" s="26" t="s">
        <v>39</v>
      </c>
      <c r="D99" s="26">
        <v>2021061</v>
      </c>
      <c r="E99" s="26">
        <v>1</v>
      </c>
      <c r="F99" s="26">
        <v>20210613710</v>
      </c>
      <c r="G99" s="27">
        <v>26.61</v>
      </c>
      <c r="H99" s="18">
        <v>77.8</v>
      </c>
      <c r="I99" s="18">
        <f t="shared" si="10"/>
        <v>46.68</v>
      </c>
      <c r="J99" s="18">
        <f t="shared" si="11"/>
        <v>73.29</v>
      </c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="1" customFormat="1" ht="20.1" customHeight="1" spans="1:62">
      <c r="A100" s="11">
        <v>98</v>
      </c>
      <c r="B100" s="15" t="s">
        <v>37</v>
      </c>
      <c r="C100" s="16" t="s">
        <v>40</v>
      </c>
      <c r="D100" s="16">
        <v>2021062</v>
      </c>
      <c r="E100" s="16">
        <v>1</v>
      </c>
      <c r="F100" s="16">
        <v>20210623828</v>
      </c>
      <c r="G100" s="17">
        <v>30.12</v>
      </c>
      <c r="H100" s="18">
        <v>76.6</v>
      </c>
      <c r="I100" s="18">
        <f t="shared" si="10"/>
        <v>45.96</v>
      </c>
      <c r="J100" s="18">
        <f t="shared" si="11"/>
        <v>76.08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="1" customFormat="1" ht="20.1" customHeight="1" spans="1:62">
      <c r="A101" s="11">
        <v>99</v>
      </c>
      <c r="B101" s="15" t="s">
        <v>37</v>
      </c>
      <c r="C101" s="16" t="s">
        <v>40</v>
      </c>
      <c r="D101" s="16">
        <v>2021062</v>
      </c>
      <c r="E101" s="16">
        <v>1</v>
      </c>
      <c r="F101" s="16">
        <v>20210623726</v>
      </c>
      <c r="G101" s="17">
        <v>29.9066666666667</v>
      </c>
      <c r="H101" s="18">
        <v>76.9</v>
      </c>
      <c r="I101" s="18">
        <f t="shared" si="10"/>
        <v>46.14</v>
      </c>
      <c r="J101" s="18">
        <f t="shared" si="11"/>
        <v>76.0466666666667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="1" customFormat="1" ht="20.1" customHeight="1" spans="1:62">
      <c r="A102" s="11">
        <v>100</v>
      </c>
      <c r="B102" s="15" t="s">
        <v>37</v>
      </c>
      <c r="C102" s="16" t="s">
        <v>40</v>
      </c>
      <c r="D102" s="16">
        <v>2021062</v>
      </c>
      <c r="E102" s="16">
        <v>1</v>
      </c>
      <c r="F102" s="16">
        <v>20210623803</v>
      </c>
      <c r="G102" s="17">
        <v>28.7733333333333</v>
      </c>
      <c r="H102" s="18">
        <v>0</v>
      </c>
      <c r="I102" s="18">
        <f t="shared" si="10"/>
        <v>0</v>
      </c>
      <c r="J102" s="18">
        <f t="shared" si="11"/>
        <v>28.7733333333333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</row>
    <row r="103" s="1" customFormat="1" ht="20.1" customHeight="1" spans="1:62">
      <c r="A103" s="11">
        <v>101</v>
      </c>
      <c r="B103" s="15" t="s">
        <v>37</v>
      </c>
      <c r="C103" s="16" t="s">
        <v>40</v>
      </c>
      <c r="D103" s="16">
        <v>2021063</v>
      </c>
      <c r="E103" s="16">
        <v>1</v>
      </c>
      <c r="F103" s="16">
        <v>20210631107</v>
      </c>
      <c r="G103" s="17">
        <v>27.4266666666667</v>
      </c>
      <c r="H103" s="18">
        <v>81.7</v>
      </c>
      <c r="I103" s="18">
        <f t="shared" si="10"/>
        <v>49.02</v>
      </c>
      <c r="J103" s="18">
        <f t="shared" si="11"/>
        <v>76.4466666666667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</row>
    <row r="104" s="1" customFormat="1" ht="20.1" customHeight="1" spans="1:62">
      <c r="A104" s="11">
        <v>102</v>
      </c>
      <c r="B104" s="15" t="s">
        <v>37</v>
      </c>
      <c r="C104" s="16" t="s">
        <v>40</v>
      </c>
      <c r="D104" s="16">
        <v>2021063</v>
      </c>
      <c r="E104" s="16">
        <v>1</v>
      </c>
      <c r="F104" s="16">
        <v>20210631316</v>
      </c>
      <c r="G104" s="17">
        <v>27.5466666666667</v>
      </c>
      <c r="H104" s="18">
        <v>78</v>
      </c>
      <c r="I104" s="18">
        <f t="shared" si="10"/>
        <v>46.8</v>
      </c>
      <c r="J104" s="18">
        <f t="shared" si="11"/>
        <v>74.3466666666667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</row>
    <row r="105" s="1" customFormat="1" ht="20.1" customHeight="1" spans="1:62">
      <c r="A105" s="11">
        <v>103</v>
      </c>
      <c r="B105" s="15" t="s">
        <v>37</v>
      </c>
      <c r="C105" s="16" t="s">
        <v>40</v>
      </c>
      <c r="D105" s="16">
        <v>2021063</v>
      </c>
      <c r="E105" s="16">
        <v>1</v>
      </c>
      <c r="F105" s="16">
        <v>20210631321</v>
      </c>
      <c r="G105" s="17">
        <v>27.5066666666667</v>
      </c>
      <c r="H105" s="18">
        <v>76.8</v>
      </c>
      <c r="I105" s="18">
        <f t="shared" si="10"/>
        <v>46.08</v>
      </c>
      <c r="J105" s="18">
        <f t="shared" si="11"/>
        <v>73.5866666666667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</row>
    <row r="106" s="1" customFormat="1" ht="20.1" customHeight="1" spans="1:62">
      <c r="A106" s="11">
        <v>104</v>
      </c>
      <c r="B106" s="15" t="s">
        <v>41</v>
      </c>
      <c r="C106" s="16" t="s">
        <v>42</v>
      </c>
      <c r="D106" s="16">
        <v>2021064</v>
      </c>
      <c r="E106" s="16">
        <v>1</v>
      </c>
      <c r="F106" s="16">
        <v>20210643918</v>
      </c>
      <c r="G106" s="17">
        <v>27.3866666666667</v>
      </c>
      <c r="H106" s="18">
        <v>79.5</v>
      </c>
      <c r="I106" s="18">
        <f t="shared" si="10"/>
        <v>47.7</v>
      </c>
      <c r="J106" s="18">
        <f t="shared" si="11"/>
        <v>75.0866666666667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</row>
    <row r="107" s="1" customFormat="1" ht="20.1" customHeight="1" spans="1:62">
      <c r="A107" s="11">
        <v>105</v>
      </c>
      <c r="B107" s="15" t="s">
        <v>41</v>
      </c>
      <c r="C107" s="21" t="s">
        <v>42</v>
      </c>
      <c r="D107" s="21">
        <v>2021064</v>
      </c>
      <c r="E107" s="21">
        <v>1</v>
      </c>
      <c r="F107" s="21">
        <v>20210644007</v>
      </c>
      <c r="G107" s="23">
        <v>25.8666666666667</v>
      </c>
      <c r="H107" s="18">
        <v>74.8</v>
      </c>
      <c r="I107" s="18">
        <f t="shared" si="10"/>
        <v>44.88</v>
      </c>
      <c r="J107" s="18">
        <f t="shared" si="11"/>
        <v>70.7466666666667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</row>
    <row r="108" s="1" customFormat="1" ht="20.1" customHeight="1" spans="1:62">
      <c r="A108" s="11">
        <v>106</v>
      </c>
      <c r="B108" s="15" t="s">
        <v>41</v>
      </c>
      <c r="C108" s="16" t="s">
        <v>42</v>
      </c>
      <c r="D108" s="16">
        <v>2021064</v>
      </c>
      <c r="E108" s="16">
        <v>1</v>
      </c>
      <c r="F108" s="16">
        <v>20210643908</v>
      </c>
      <c r="G108" s="17">
        <v>26.04</v>
      </c>
      <c r="H108" s="18">
        <v>72.3</v>
      </c>
      <c r="I108" s="18">
        <f t="shared" si="10"/>
        <v>43.38</v>
      </c>
      <c r="J108" s="18">
        <f t="shared" si="11"/>
        <v>69.42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</row>
    <row r="109" s="1" customFormat="1" ht="20.1" customHeight="1" spans="1:62">
      <c r="A109" s="11">
        <v>107</v>
      </c>
      <c r="B109" s="15" t="s">
        <v>41</v>
      </c>
      <c r="C109" s="16" t="s">
        <v>43</v>
      </c>
      <c r="D109" s="16">
        <v>2021065</v>
      </c>
      <c r="E109" s="16">
        <v>2</v>
      </c>
      <c r="F109" s="16">
        <v>20210651401</v>
      </c>
      <c r="G109" s="17">
        <v>29.16</v>
      </c>
      <c r="H109" s="18">
        <v>80.6</v>
      </c>
      <c r="I109" s="18">
        <f t="shared" si="10"/>
        <v>48.36</v>
      </c>
      <c r="J109" s="18">
        <f t="shared" si="11"/>
        <v>77.52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</row>
    <row r="110" s="1" customFormat="1" ht="20.1" customHeight="1" spans="1:62">
      <c r="A110" s="11">
        <v>108</v>
      </c>
      <c r="B110" s="15" t="s">
        <v>41</v>
      </c>
      <c r="C110" s="16" t="s">
        <v>43</v>
      </c>
      <c r="D110" s="16">
        <v>2021065</v>
      </c>
      <c r="E110" s="16">
        <v>2</v>
      </c>
      <c r="F110" s="16">
        <v>20210651412</v>
      </c>
      <c r="G110" s="17">
        <v>27.1866666666667</v>
      </c>
      <c r="H110" s="18">
        <v>81.8</v>
      </c>
      <c r="I110" s="18">
        <f t="shared" si="10"/>
        <v>49.08</v>
      </c>
      <c r="J110" s="18">
        <f t="shared" si="11"/>
        <v>76.2666666666667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="1" customFormat="1" ht="20.1" customHeight="1" spans="1:62">
      <c r="A111" s="11">
        <v>109</v>
      </c>
      <c r="B111" s="15" t="s">
        <v>41</v>
      </c>
      <c r="C111" s="16" t="s">
        <v>43</v>
      </c>
      <c r="D111" s="16">
        <v>2021065</v>
      </c>
      <c r="E111" s="16">
        <v>2</v>
      </c>
      <c r="F111" s="16">
        <v>20210651411</v>
      </c>
      <c r="G111" s="17">
        <v>27.08</v>
      </c>
      <c r="H111" s="18">
        <v>75.4</v>
      </c>
      <c r="I111" s="18">
        <f t="shared" si="10"/>
        <v>45.24</v>
      </c>
      <c r="J111" s="18">
        <f t="shared" si="11"/>
        <v>72.32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</row>
    <row r="112" s="1" customFormat="1" ht="20.1" customHeight="1" spans="1:62">
      <c r="A112" s="11">
        <v>110</v>
      </c>
      <c r="B112" s="20" t="s">
        <v>41</v>
      </c>
      <c r="C112" s="21" t="s">
        <v>43</v>
      </c>
      <c r="D112" s="21">
        <v>2021065</v>
      </c>
      <c r="E112" s="21">
        <v>2</v>
      </c>
      <c r="F112" s="21">
        <v>20210651416</v>
      </c>
      <c r="G112" s="22">
        <v>24.67</v>
      </c>
      <c r="H112" s="18">
        <v>77</v>
      </c>
      <c r="I112" s="18">
        <f t="shared" si="10"/>
        <v>46.2</v>
      </c>
      <c r="J112" s="18">
        <f t="shared" si="11"/>
        <v>70.87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</row>
    <row r="113" s="1" customFormat="1" ht="20.1" customHeight="1" spans="1:62">
      <c r="A113" s="11">
        <v>111</v>
      </c>
      <c r="B113" s="15" t="s">
        <v>41</v>
      </c>
      <c r="C113" s="16" t="s">
        <v>43</v>
      </c>
      <c r="D113" s="16">
        <v>2021065</v>
      </c>
      <c r="E113" s="16">
        <v>2</v>
      </c>
      <c r="F113" s="16">
        <v>20210651415</v>
      </c>
      <c r="G113" s="17">
        <v>25.56</v>
      </c>
      <c r="H113" s="18">
        <v>75.4</v>
      </c>
      <c r="I113" s="18">
        <f t="shared" si="10"/>
        <v>45.24</v>
      </c>
      <c r="J113" s="18">
        <f t="shared" si="11"/>
        <v>70.8</v>
      </c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</row>
    <row r="114" s="1" customFormat="1" ht="20.1" customHeight="1" spans="1:62">
      <c r="A114" s="11">
        <v>112</v>
      </c>
      <c r="B114" s="15" t="s">
        <v>41</v>
      </c>
      <c r="C114" s="16" t="s">
        <v>43</v>
      </c>
      <c r="D114" s="16">
        <v>2021065</v>
      </c>
      <c r="E114" s="16">
        <v>2</v>
      </c>
      <c r="F114" s="16">
        <v>20210651405</v>
      </c>
      <c r="G114" s="17">
        <v>26.2133333333333</v>
      </c>
      <c r="H114" s="18">
        <v>0</v>
      </c>
      <c r="I114" s="18">
        <f t="shared" si="10"/>
        <v>0</v>
      </c>
      <c r="J114" s="18">
        <f t="shared" si="11"/>
        <v>26.2133333333333</v>
      </c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</row>
    <row r="115" s="1" customFormat="1" ht="20.1" customHeight="1" spans="1:62">
      <c r="A115" s="11">
        <v>113</v>
      </c>
      <c r="B115" s="15" t="s">
        <v>44</v>
      </c>
      <c r="C115" s="16" t="s">
        <v>45</v>
      </c>
      <c r="D115" s="16">
        <v>2021066</v>
      </c>
      <c r="E115" s="16">
        <v>1</v>
      </c>
      <c r="F115" s="16">
        <v>20210661418</v>
      </c>
      <c r="G115" s="17">
        <v>28.16</v>
      </c>
      <c r="H115" s="18">
        <v>79.2</v>
      </c>
      <c r="I115" s="18">
        <f t="shared" si="10"/>
        <v>47.52</v>
      </c>
      <c r="J115" s="18">
        <f t="shared" si="11"/>
        <v>75.68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</row>
    <row r="116" s="1" customFormat="1" ht="20.1" customHeight="1" spans="1:62">
      <c r="A116" s="11">
        <v>114</v>
      </c>
      <c r="B116" s="15" t="s">
        <v>44</v>
      </c>
      <c r="C116" s="16" t="s">
        <v>45</v>
      </c>
      <c r="D116" s="16">
        <v>2021066</v>
      </c>
      <c r="E116" s="16">
        <v>1</v>
      </c>
      <c r="F116" s="16">
        <v>20210661422</v>
      </c>
      <c r="G116" s="17">
        <v>27.9333333333333</v>
      </c>
      <c r="H116" s="18">
        <v>78.7</v>
      </c>
      <c r="I116" s="18">
        <f t="shared" si="10"/>
        <v>47.22</v>
      </c>
      <c r="J116" s="18">
        <f t="shared" si="11"/>
        <v>75.1533333333333</v>
      </c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</row>
    <row r="117" s="1" customFormat="1" ht="20.1" customHeight="1" spans="1:62">
      <c r="A117" s="11">
        <v>115</v>
      </c>
      <c r="B117" s="15" t="s">
        <v>44</v>
      </c>
      <c r="C117" s="16" t="s">
        <v>45</v>
      </c>
      <c r="D117" s="16">
        <v>2021066</v>
      </c>
      <c r="E117" s="16">
        <v>1</v>
      </c>
      <c r="F117" s="16">
        <v>20210661419</v>
      </c>
      <c r="G117" s="17">
        <v>28.56</v>
      </c>
      <c r="H117" s="18">
        <v>76.1</v>
      </c>
      <c r="I117" s="18">
        <f t="shared" si="10"/>
        <v>45.66</v>
      </c>
      <c r="J117" s="18">
        <f t="shared" si="11"/>
        <v>74.22</v>
      </c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</row>
    <row r="118" s="1" customFormat="1" ht="20.1" customHeight="1" spans="1:62">
      <c r="A118" s="11">
        <v>116</v>
      </c>
      <c r="B118" s="15" t="s">
        <v>46</v>
      </c>
      <c r="C118" s="16" t="s">
        <v>47</v>
      </c>
      <c r="D118" s="16">
        <v>2021067</v>
      </c>
      <c r="E118" s="16">
        <v>1</v>
      </c>
      <c r="F118" s="16">
        <v>20210671429</v>
      </c>
      <c r="G118" s="17">
        <v>27.84</v>
      </c>
      <c r="H118" s="18">
        <v>85</v>
      </c>
      <c r="I118" s="18">
        <f t="shared" si="8"/>
        <v>51</v>
      </c>
      <c r="J118" s="18">
        <f t="shared" si="9"/>
        <v>78.84</v>
      </c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</row>
    <row r="119" s="1" customFormat="1" ht="20.1" customHeight="1" spans="1:62">
      <c r="A119" s="11">
        <v>117</v>
      </c>
      <c r="B119" s="15" t="s">
        <v>46</v>
      </c>
      <c r="C119" s="16" t="s">
        <v>47</v>
      </c>
      <c r="D119" s="16">
        <v>2021067</v>
      </c>
      <c r="E119" s="16">
        <v>1</v>
      </c>
      <c r="F119" s="16">
        <v>20210671505</v>
      </c>
      <c r="G119" s="17">
        <v>25.48</v>
      </c>
      <c r="H119" s="18">
        <v>80.6</v>
      </c>
      <c r="I119" s="18">
        <f t="shared" si="8"/>
        <v>48.36</v>
      </c>
      <c r="J119" s="18">
        <f t="shared" si="9"/>
        <v>73.84</v>
      </c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</row>
    <row r="120" s="1" customFormat="1" ht="20.1" customHeight="1" spans="1:62">
      <c r="A120" s="11">
        <v>118</v>
      </c>
      <c r="B120" s="15" t="s">
        <v>46</v>
      </c>
      <c r="C120" s="16" t="s">
        <v>47</v>
      </c>
      <c r="D120" s="16">
        <v>2021067</v>
      </c>
      <c r="E120" s="16">
        <v>1</v>
      </c>
      <c r="F120" s="16">
        <v>20210671509</v>
      </c>
      <c r="G120" s="17">
        <v>24.5333333333333</v>
      </c>
      <c r="H120" s="18">
        <v>0</v>
      </c>
      <c r="I120" s="18">
        <f t="shared" si="8"/>
        <v>0</v>
      </c>
      <c r="J120" s="18">
        <f t="shared" si="9"/>
        <v>24.5333333333333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</row>
    <row r="121" ht="20.1" customHeight="1" spans="1:10">
      <c r="A121" s="11">
        <v>119</v>
      </c>
      <c r="B121" s="15" t="s">
        <v>46</v>
      </c>
      <c r="C121" s="16" t="s">
        <v>48</v>
      </c>
      <c r="D121" s="16">
        <v>2021068</v>
      </c>
      <c r="E121" s="16">
        <v>2</v>
      </c>
      <c r="F121" s="16">
        <v>20210682026</v>
      </c>
      <c r="G121" s="17">
        <v>26.72</v>
      </c>
      <c r="H121" s="18">
        <v>82.4</v>
      </c>
      <c r="I121" s="18">
        <f t="shared" ref="I121:I135" si="12">H121*60%</f>
        <v>49.44</v>
      </c>
      <c r="J121" s="18">
        <f t="shared" ref="J121:J135" si="13">(G121+I121)</f>
        <v>76.16</v>
      </c>
    </row>
    <row r="122" ht="20.1" customHeight="1" spans="1:10">
      <c r="A122" s="11">
        <v>120</v>
      </c>
      <c r="B122" s="15" t="s">
        <v>46</v>
      </c>
      <c r="C122" s="16" t="s">
        <v>48</v>
      </c>
      <c r="D122" s="16">
        <v>2021068</v>
      </c>
      <c r="E122" s="16">
        <v>2</v>
      </c>
      <c r="F122" s="16">
        <v>20210682324</v>
      </c>
      <c r="G122" s="17">
        <v>26.76</v>
      </c>
      <c r="H122" s="18">
        <v>81.8</v>
      </c>
      <c r="I122" s="18">
        <f t="shared" si="12"/>
        <v>49.08</v>
      </c>
      <c r="J122" s="18">
        <f t="shared" si="13"/>
        <v>75.84</v>
      </c>
    </row>
    <row r="123" ht="20.1" customHeight="1" spans="1:10">
      <c r="A123" s="11">
        <v>121</v>
      </c>
      <c r="B123" s="15" t="s">
        <v>46</v>
      </c>
      <c r="C123" s="16" t="s">
        <v>48</v>
      </c>
      <c r="D123" s="16">
        <v>2021068</v>
      </c>
      <c r="E123" s="16">
        <v>2</v>
      </c>
      <c r="F123" s="16">
        <v>20210682210</v>
      </c>
      <c r="G123" s="17">
        <v>25.9466666666667</v>
      </c>
      <c r="H123" s="18">
        <v>83</v>
      </c>
      <c r="I123" s="18">
        <f t="shared" si="12"/>
        <v>49.8</v>
      </c>
      <c r="J123" s="18">
        <f t="shared" si="13"/>
        <v>75.7466666666667</v>
      </c>
    </row>
    <row r="124" ht="20.1" customHeight="1" spans="1:10">
      <c r="A124" s="11">
        <v>122</v>
      </c>
      <c r="B124" s="15" t="s">
        <v>46</v>
      </c>
      <c r="C124" s="16" t="s">
        <v>48</v>
      </c>
      <c r="D124" s="16">
        <v>2021068</v>
      </c>
      <c r="E124" s="16">
        <v>2</v>
      </c>
      <c r="F124" s="16">
        <v>20210682207</v>
      </c>
      <c r="G124" s="17">
        <v>28.12</v>
      </c>
      <c r="H124" s="18">
        <v>79.2</v>
      </c>
      <c r="I124" s="18">
        <f t="shared" si="12"/>
        <v>47.52</v>
      </c>
      <c r="J124" s="18">
        <f t="shared" si="13"/>
        <v>75.64</v>
      </c>
    </row>
    <row r="125" ht="20.1" customHeight="1" spans="1:10">
      <c r="A125" s="11">
        <v>123</v>
      </c>
      <c r="B125" s="15" t="s">
        <v>46</v>
      </c>
      <c r="C125" s="16" t="s">
        <v>48</v>
      </c>
      <c r="D125" s="16">
        <v>2021068</v>
      </c>
      <c r="E125" s="16">
        <v>2</v>
      </c>
      <c r="F125" s="16">
        <v>20210682111</v>
      </c>
      <c r="G125" s="17">
        <v>26.2133333333333</v>
      </c>
      <c r="H125" s="18">
        <v>81</v>
      </c>
      <c r="I125" s="18">
        <f t="shared" si="12"/>
        <v>48.6</v>
      </c>
      <c r="J125" s="18">
        <f t="shared" si="13"/>
        <v>74.8133333333333</v>
      </c>
    </row>
    <row r="126" ht="20.1" customHeight="1" spans="1:10">
      <c r="A126" s="11">
        <v>124</v>
      </c>
      <c r="B126" s="15" t="s">
        <v>46</v>
      </c>
      <c r="C126" s="16" t="s">
        <v>48</v>
      </c>
      <c r="D126" s="16">
        <v>2021068</v>
      </c>
      <c r="E126" s="16">
        <v>2</v>
      </c>
      <c r="F126" s="16">
        <v>20210681810</v>
      </c>
      <c r="G126" s="17">
        <v>25.8533333333333</v>
      </c>
      <c r="H126" s="18">
        <v>22.8</v>
      </c>
      <c r="I126" s="18">
        <f t="shared" si="12"/>
        <v>13.68</v>
      </c>
      <c r="J126" s="18">
        <f t="shared" si="13"/>
        <v>39.5333333333333</v>
      </c>
    </row>
    <row r="127" ht="20.1" customHeight="1" spans="1:10">
      <c r="A127" s="11">
        <v>125</v>
      </c>
      <c r="B127" s="15" t="s">
        <v>46</v>
      </c>
      <c r="C127" s="16" t="s">
        <v>47</v>
      </c>
      <c r="D127" s="16">
        <v>2021069</v>
      </c>
      <c r="E127" s="16">
        <v>2</v>
      </c>
      <c r="F127" s="16">
        <v>20210692713</v>
      </c>
      <c r="G127" s="17">
        <v>29.1866666666667</v>
      </c>
      <c r="H127" s="18">
        <v>79.8</v>
      </c>
      <c r="I127" s="18">
        <f t="shared" si="12"/>
        <v>47.88</v>
      </c>
      <c r="J127" s="18">
        <f t="shared" si="13"/>
        <v>77.0666666666667</v>
      </c>
    </row>
    <row r="128" ht="20.1" customHeight="1" spans="1:10">
      <c r="A128" s="11">
        <v>126</v>
      </c>
      <c r="B128" s="15" t="s">
        <v>46</v>
      </c>
      <c r="C128" s="16" t="s">
        <v>47</v>
      </c>
      <c r="D128" s="16">
        <v>2021069</v>
      </c>
      <c r="E128" s="16">
        <v>2</v>
      </c>
      <c r="F128" s="16">
        <v>20210692710</v>
      </c>
      <c r="G128" s="17">
        <v>27.0666666666667</v>
      </c>
      <c r="H128" s="18">
        <v>81.6</v>
      </c>
      <c r="I128" s="18">
        <f t="shared" si="12"/>
        <v>48.96</v>
      </c>
      <c r="J128" s="18">
        <f t="shared" si="13"/>
        <v>76.0266666666667</v>
      </c>
    </row>
    <row r="129" ht="20.1" customHeight="1" spans="1:10">
      <c r="A129" s="11">
        <v>127</v>
      </c>
      <c r="B129" s="15" t="s">
        <v>46</v>
      </c>
      <c r="C129" s="16" t="s">
        <v>47</v>
      </c>
      <c r="D129" s="16">
        <v>2021069</v>
      </c>
      <c r="E129" s="16">
        <v>2</v>
      </c>
      <c r="F129" s="16">
        <v>20210693002</v>
      </c>
      <c r="G129" s="17">
        <v>25.9866666666667</v>
      </c>
      <c r="H129" s="18">
        <v>82.2</v>
      </c>
      <c r="I129" s="18">
        <f t="shared" si="12"/>
        <v>49.32</v>
      </c>
      <c r="J129" s="18">
        <f t="shared" si="13"/>
        <v>75.3066666666667</v>
      </c>
    </row>
    <row r="130" ht="20.1" customHeight="1" spans="1:10">
      <c r="A130" s="11">
        <v>128</v>
      </c>
      <c r="B130" s="15" t="s">
        <v>46</v>
      </c>
      <c r="C130" s="16" t="s">
        <v>47</v>
      </c>
      <c r="D130" s="16">
        <v>2021069</v>
      </c>
      <c r="E130" s="16">
        <v>2</v>
      </c>
      <c r="F130" s="16">
        <v>20210692715</v>
      </c>
      <c r="G130" s="17">
        <v>26.12</v>
      </c>
      <c r="H130" s="18">
        <v>78.6</v>
      </c>
      <c r="I130" s="18">
        <f t="shared" si="12"/>
        <v>47.16</v>
      </c>
      <c r="J130" s="18">
        <f t="shared" si="13"/>
        <v>73.28</v>
      </c>
    </row>
    <row r="131" ht="20.1" customHeight="1" spans="1:10">
      <c r="A131" s="11">
        <v>129</v>
      </c>
      <c r="B131" s="15" t="s">
        <v>46</v>
      </c>
      <c r="C131" s="16" t="s">
        <v>47</v>
      </c>
      <c r="D131" s="16">
        <v>2021069</v>
      </c>
      <c r="E131" s="16">
        <v>2</v>
      </c>
      <c r="F131" s="16">
        <v>20210693014</v>
      </c>
      <c r="G131" s="17">
        <v>26.24</v>
      </c>
      <c r="H131" s="18">
        <v>77.2</v>
      </c>
      <c r="I131" s="18">
        <f t="shared" si="12"/>
        <v>46.32</v>
      </c>
      <c r="J131" s="18">
        <f t="shared" si="13"/>
        <v>72.56</v>
      </c>
    </row>
    <row r="132" ht="20.1" customHeight="1" spans="1:10">
      <c r="A132" s="11">
        <v>130</v>
      </c>
      <c r="B132" s="15" t="s">
        <v>46</v>
      </c>
      <c r="C132" s="16" t="s">
        <v>47</v>
      </c>
      <c r="D132" s="16">
        <v>2021069</v>
      </c>
      <c r="E132" s="16">
        <v>2</v>
      </c>
      <c r="F132" s="16">
        <v>20210692716</v>
      </c>
      <c r="G132" s="17">
        <v>26.3066666666667</v>
      </c>
      <c r="H132" s="18">
        <v>76.6</v>
      </c>
      <c r="I132" s="18">
        <f t="shared" si="12"/>
        <v>45.96</v>
      </c>
      <c r="J132" s="18">
        <f t="shared" si="13"/>
        <v>72.2666666666667</v>
      </c>
    </row>
    <row r="133" ht="20.1" customHeight="1" spans="1:10">
      <c r="A133" s="11">
        <v>131</v>
      </c>
      <c r="B133" s="15" t="s">
        <v>46</v>
      </c>
      <c r="C133" s="16" t="s">
        <v>49</v>
      </c>
      <c r="D133" s="16">
        <v>2021070</v>
      </c>
      <c r="E133" s="16">
        <v>1</v>
      </c>
      <c r="F133" s="16">
        <v>20210703220</v>
      </c>
      <c r="G133" s="17">
        <v>25.4933333333333</v>
      </c>
      <c r="H133" s="18">
        <v>80.8</v>
      </c>
      <c r="I133" s="18">
        <f t="shared" si="12"/>
        <v>48.48</v>
      </c>
      <c r="J133" s="18">
        <f t="shared" si="13"/>
        <v>73.9733333333333</v>
      </c>
    </row>
    <row r="134" ht="20.1" customHeight="1" spans="1:10">
      <c r="A134" s="11">
        <v>132</v>
      </c>
      <c r="B134" s="15" t="s">
        <v>46</v>
      </c>
      <c r="C134" s="16" t="s">
        <v>49</v>
      </c>
      <c r="D134" s="16">
        <v>2021070</v>
      </c>
      <c r="E134" s="16">
        <v>1</v>
      </c>
      <c r="F134" s="16">
        <v>20210703211</v>
      </c>
      <c r="G134" s="17">
        <v>24.8933333333333</v>
      </c>
      <c r="H134" s="18">
        <v>77.8</v>
      </c>
      <c r="I134" s="18">
        <f t="shared" si="12"/>
        <v>46.68</v>
      </c>
      <c r="J134" s="18">
        <f t="shared" si="13"/>
        <v>71.5733333333333</v>
      </c>
    </row>
    <row r="135" ht="20.1" customHeight="1" spans="1:10">
      <c r="A135" s="11">
        <v>133</v>
      </c>
      <c r="B135" s="15" t="s">
        <v>46</v>
      </c>
      <c r="C135" s="16" t="s">
        <v>49</v>
      </c>
      <c r="D135" s="16">
        <v>2021070</v>
      </c>
      <c r="E135" s="16">
        <v>1</v>
      </c>
      <c r="F135" s="16">
        <v>20210703115</v>
      </c>
      <c r="G135" s="17">
        <v>24.52</v>
      </c>
      <c r="H135" s="18">
        <v>74.2</v>
      </c>
      <c r="I135" s="18">
        <f t="shared" si="12"/>
        <v>44.52</v>
      </c>
      <c r="J135" s="18">
        <f t="shared" si="13"/>
        <v>69.04</v>
      </c>
    </row>
    <row r="136" ht="20.1" customHeight="1" spans="1:10">
      <c r="A136" s="11">
        <v>134</v>
      </c>
      <c r="B136" s="15" t="s">
        <v>46</v>
      </c>
      <c r="C136" s="16" t="s">
        <v>50</v>
      </c>
      <c r="D136" s="16">
        <v>2021071</v>
      </c>
      <c r="E136" s="16">
        <v>1</v>
      </c>
      <c r="F136" s="16">
        <v>20210713301</v>
      </c>
      <c r="G136" s="17">
        <v>27.7866666666667</v>
      </c>
      <c r="H136" s="18">
        <v>81.4</v>
      </c>
      <c r="I136" s="18">
        <f t="shared" ref="I136:I150" si="14">H136*60%</f>
        <v>48.84</v>
      </c>
      <c r="J136" s="18">
        <f t="shared" ref="J136:J150" si="15">(G136+I136)</f>
        <v>76.6266666666667</v>
      </c>
    </row>
    <row r="137" ht="20.1" customHeight="1" spans="1:10">
      <c r="A137" s="11">
        <v>135</v>
      </c>
      <c r="B137" s="15" t="s">
        <v>46</v>
      </c>
      <c r="C137" s="16" t="s">
        <v>50</v>
      </c>
      <c r="D137" s="16">
        <v>2021071</v>
      </c>
      <c r="E137" s="16">
        <v>1</v>
      </c>
      <c r="F137" s="16">
        <v>20210713402</v>
      </c>
      <c r="G137" s="17">
        <v>25.6266666666667</v>
      </c>
      <c r="H137" s="18">
        <v>79.6</v>
      </c>
      <c r="I137" s="18">
        <f t="shared" si="14"/>
        <v>47.76</v>
      </c>
      <c r="J137" s="18">
        <f t="shared" si="15"/>
        <v>73.3866666666667</v>
      </c>
    </row>
    <row r="138" ht="20.1" customHeight="1" spans="1:10">
      <c r="A138" s="11">
        <v>136</v>
      </c>
      <c r="B138" s="15" t="s">
        <v>46</v>
      </c>
      <c r="C138" s="16" t="s">
        <v>50</v>
      </c>
      <c r="D138" s="16">
        <v>2021071</v>
      </c>
      <c r="E138" s="16">
        <v>1</v>
      </c>
      <c r="F138" s="16">
        <v>20210713320</v>
      </c>
      <c r="G138" s="17">
        <v>24.9333333333333</v>
      </c>
      <c r="H138" s="18">
        <v>80</v>
      </c>
      <c r="I138" s="18">
        <f t="shared" si="14"/>
        <v>48</v>
      </c>
      <c r="J138" s="18">
        <f t="shared" si="15"/>
        <v>72.9333333333333</v>
      </c>
    </row>
    <row r="139" ht="20.1" customHeight="1" spans="1:10">
      <c r="A139" s="11">
        <v>137</v>
      </c>
      <c r="B139" s="15" t="s">
        <v>46</v>
      </c>
      <c r="C139" s="16" t="s">
        <v>51</v>
      </c>
      <c r="D139" s="16">
        <v>2021072</v>
      </c>
      <c r="E139" s="16">
        <v>1</v>
      </c>
      <c r="F139" s="16">
        <v>20210723520</v>
      </c>
      <c r="G139" s="17">
        <v>27.2</v>
      </c>
      <c r="H139" s="18">
        <v>85.6</v>
      </c>
      <c r="I139" s="18">
        <f t="shared" si="14"/>
        <v>51.36</v>
      </c>
      <c r="J139" s="18">
        <f t="shared" si="15"/>
        <v>78.56</v>
      </c>
    </row>
    <row r="140" ht="20.1" customHeight="1" spans="1:10">
      <c r="A140" s="11">
        <v>138</v>
      </c>
      <c r="B140" s="15" t="s">
        <v>46</v>
      </c>
      <c r="C140" s="16" t="s">
        <v>51</v>
      </c>
      <c r="D140" s="16">
        <v>2021072</v>
      </c>
      <c r="E140" s="16">
        <v>1</v>
      </c>
      <c r="F140" s="16">
        <v>20210723424</v>
      </c>
      <c r="G140" s="17">
        <v>26.1466666666667</v>
      </c>
      <c r="H140" s="18">
        <v>81.2</v>
      </c>
      <c r="I140" s="18">
        <f t="shared" si="14"/>
        <v>48.72</v>
      </c>
      <c r="J140" s="18">
        <f t="shared" si="15"/>
        <v>74.8666666666667</v>
      </c>
    </row>
    <row r="141" ht="20.1" customHeight="1" spans="1:10">
      <c r="A141" s="11">
        <v>139</v>
      </c>
      <c r="B141" s="15" t="s">
        <v>46</v>
      </c>
      <c r="C141" s="16" t="s">
        <v>51</v>
      </c>
      <c r="D141" s="16">
        <v>2021072</v>
      </c>
      <c r="E141" s="16">
        <v>1</v>
      </c>
      <c r="F141" s="16">
        <v>20210723412</v>
      </c>
      <c r="G141" s="17">
        <v>25.6</v>
      </c>
      <c r="H141" s="18">
        <v>61.4</v>
      </c>
      <c r="I141" s="18">
        <f t="shared" si="14"/>
        <v>36.84</v>
      </c>
      <c r="J141" s="18">
        <f t="shared" si="15"/>
        <v>62.44</v>
      </c>
    </row>
    <row r="142" ht="20.1" customHeight="1" spans="1:10">
      <c r="A142" s="11">
        <v>140</v>
      </c>
      <c r="B142" s="15" t="s">
        <v>46</v>
      </c>
      <c r="C142" s="16" t="s">
        <v>52</v>
      </c>
      <c r="D142" s="16">
        <v>2021073</v>
      </c>
      <c r="E142" s="16">
        <v>1</v>
      </c>
      <c r="F142" s="16">
        <v>20210733719</v>
      </c>
      <c r="G142" s="17">
        <v>28.7466666666667</v>
      </c>
      <c r="H142" s="18">
        <v>80.6</v>
      </c>
      <c r="I142" s="18">
        <f t="shared" ref="I142:I147" si="16">H142*60%</f>
        <v>48.36</v>
      </c>
      <c r="J142" s="18">
        <f t="shared" ref="J142:J147" si="17">(G142+I142)</f>
        <v>77.1066666666667</v>
      </c>
    </row>
    <row r="143" ht="20.1" customHeight="1" spans="1:10">
      <c r="A143" s="11">
        <v>141</v>
      </c>
      <c r="B143" s="15" t="s">
        <v>46</v>
      </c>
      <c r="C143" s="16" t="s">
        <v>52</v>
      </c>
      <c r="D143" s="16">
        <v>2021073</v>
      </c>
      <c r="E143" s="16">
        <v>1</v>
      </c>
      <c r="F143" s="16">
        <v>20210733708</v>
      </c>
      <c r="G143" s="17">
        <v>25.4</v>
      </c>
      <c r="H143" s="18">
        <v>79.2</v>
      </c>
      <c r="I143" s="18">
        <f t="shared" si="16"/>
        <v>47.52</v>
      </c>
      <c r="J143" s="18">
        <f t="shared" si="17"/>
        <v>72.92</v>
      </c>
    </row>
    <row r="144" ht="20.1" customHeight="1" spans="1:10">
      <c r="A144" s="11">
        <v>142</v>
      </c>
      <c r="B144" s="15" t="s">
        <v>46</v>
      </c>
      <c r="C144" s="16" t="s">
        <v>52</v>
      </c>
      <c r="D144" s="16">
        <v>2021073</v>
      </c>
      <c r="E144" s="16">
        <v>1</v>
      </c>
      <c r="F144" s="16">
        <v>20210733716</v>
      </c>
      <c r="G144" s="17">
        <v>25.7333333333333</v>
      </c>
      <c r="H144" s="18">
        <v>0</v>
      </c>
      <c r="I144" s="18">
        <f t="shared" si="16"/>
        <v>0</v>
      </c>
      <c r="J144" s="18">
        <f t="shared" si="17"/>
        <v>25.7333333333333</v>
      </c>
    </row>
    <row r="145" ht="20.1" customHeight="1" spans="1:10">
      <c r="A145" s="11">
        <v>143</v>
      </c>
      <c r="B145" s="15" t="s">
        <v>46</v>
      </c>
      <c r="C145" s="16" t="s">
        <v>53</v>
      </c>
      <c r="D145" s="16">
        <v>2021074</v>
      </c>
      <c r="E145" s="16">
        <v>1</v>
      </c>
      <c r="F145" s="16">
        <v>20210743923</v>
      </c>
      <c r="G145" s="17">
        <v>26.2933333333333</v>
      </c>
      <c r="H145" s="18">
        <v>83.2</v>
      </c>
      <c r="I145" s="18">
        <f t="shared" si="16"/>
        <v>49.92</v>
      </c>
      <c r="J145" s="18">
        <f t="shared" si="17"/>
        <v>76.2133333333333</v>
      </c>
    </row>
    <row r="146" ht="20.1" customHeight="1" spans="1:10">
      <c r="A146" s="11">
        <v>144</v>
      </c>
      <c r="B146" s="15" t="s">
        <v>46</v>
      </c>
      <c r="C146" s="16" t="s">
        <v>53</v>
      </c>
      <c r="D146" s="16">
        <v>2021074</v>
      </c>
      <c r="E146" s="16">
        <v>1</v>
      </c>
      <c r="F146" s="16">
        <v>20210743820</v>
      </c>
      <c r="G146" s="17">
        <v>26.96</v>
      </c>
      <c r="H146" s="18">
        <v>79.4</v>
      </c>
      <c r="I146" s="18">
        <f t="shared" si="16"/>
        <v>47.64</v>
      </c>
      <c r="J146" s="18">
        <f t="shared" si="17"/>
        <v>74.6</v>
      </c>
    </row>
    <row r="147" ht="20.1" customHeight="1" spans="1:10">
      <c r="A147" s="11">
        <v>145</v>
      </c>
      <c r="B147" s="15" t="s">
        <v>46</v>
      </c>
      <c r="C147" s="16" t="s">
        <v>53</v>
      </c>
      <c r="D147" s="16">
        <v>2021074</v>
      </c>
      <c r="E147" s="16">
        <v>1</v>
      </c>
      <c r="F147" s="16">
        <v>20210743808</v>
      </c>
      <c r="G147" s="17">
        <v>25.4266666666667</v>
      </c>
      <c r="H147" s="18">
        <v>81.2</v>
      </c>
      <c r="I147" s="18">
        <f t="shared" si="16"/>
        <v>48.72</v>
      </c>
      <c r="J147" s="18">
        <f t="shared" si="17"/>
        <v>74.1466666666667</v>
      </c>
    </row>
    <row r="148" ht="20.1" customHeight="1" spans="1:10">
      <c r="A148" s="11">
        <v>146</v>
      </c>
      <c r="B148" s="15" t="s">
        <v>46</v>
      </c>
      <c r="C148" s="16" t="s">
        <v>54</v>
      </c>
      <c r="D148" s="16">
        <v>2021075</v>
      </c>
      <c r="E148" s="16">
        <v>1</v>
      </c>
      <c r="F148" s="16">
        <v>20210754022</v>
      </c>
      <c r="G148" s="17">
        <v>24.3866666666667</v>
      </c>
      <c r="H148" s="18">
        <v>86.6</v>
      </c>
      <c r="I148" s="18">
        <f t="shared" si="14"/>
        <v>51.96</v>
      </c>
      <c r="J148" s="18">
        <f t="shared" si="15"/>
        <v>76.3466666666667</v>
      </c>
    </row>
    <row r="149" ht="20.1" customHeight="1" spans="1:10">
      <c r="A149" s="11">
        <v>147</v>
      </c>
      <c r="B149" s="15" t="s">
        <v>46</v>
      </c>
      <c r="C149" s="16" t="s">
        <v>54</v>
      </c>
      <c r="D149" s="16">
        <v>2021075</v>
      </c>
      <c r="E149" s="16">
        <v>1</v>
      </c>
      <c r="F149" s="16">
        <v>20210754021</v>
      </c>
      <c r="G149" s="17">
        <v>23.4666666666667</v>
      </c>
      <c r="H149" s="18">
        <v>80.6</v>
      </c>
      <c r="I149" s="18">
        <f t="shared" si="14"/>
        <v>48.36</v>
      </c>
      <c r="J149" s="18">
        <f t="shared" si="15"/>
        <v>71.8266666666667</v>
      </c>
    </row>
    <row r="150" ht="20.1" customHeight="1" spans="1:10">
      <c r="A150" s="11">
        <v>148</v>
      </c>
      <c r="B150" s="15" t="s">
        <v>46</v>
      </c>
      <c r="C150" s="16" t="s">
        <v>54</v>
      </c>
      <c r="D150" s="16">
        <v>2021075</v>
      </c>
      <c r="E150" s="16">
        <v>1</v>
      </c>
      <c r="F150" s="16">
        <v>20210754019</v>
      </c>
      <c r="G150" s="17">
        <v>21.3333333333333</v>
      </c>
      <c r="H150" s="18">
        <v>74.2</v>
      </c>
      <c r="I150" s="18">
        <f t="shared" si="14"/>
        <v>44.52</v>
      </c>
      <c r="J150" s="18">
        <f t="shared" si="15"/>
        <v>65.8533333333333</v>
      </c>
    </row>
    <row r="151" ht="20.1" customHeight="1" spans="1:10">
      <c r="A151" s="11">
        <v>149</v>
      </c>
      <c r="B151" s="15" t="s">
        <v>46</v>
      </c>
      <c r="C151" s="16" t="s">
        <v>55</v>
      </c>
      <c r="D151" s="16">
        <v>2021076</v>
      </c>
      <c r="E151" s="16">
        <v>1</v>
      </c>
      <c r="F151" s="16">
        <v>20210764410</v>
      </c>
      <c r="G151" s="17">
        <v>25.9466666666667</v>
      </c>
      <c r="H151" s="18">
        <v>83.6</v>
      </c>
      <c r="I151" s="18">
        <f t="shared" ref="I151:I182" si="18">H151*60%</f>
        <v>50.16</v>
      </c>
      <c r="J151" s="18">
        <f t="shared" ref="J151:J182" si="19">(G151+I151)</f>
        <v>76.1066666666667</v>
      </c>
    </row>
    <row r="152" ht="20.1" customHeight="1" spans="1:10">
      <c r="A152" s="11">
        <v>150</v>
      </c>
      <c r="B152" s="15" t="s">
        <v>46</v>
      </c>
      <c r="C152" s="16" t="s">
        <v>55</v>
      </c>
      <c r="D152" s="16">
        <v>2021076</v>
      </c>
      <c r="E152" s="16">
        <v>1</v>
      </c>
      <c r="F152" s="16">
        <v>20210764628</v>
      </c>
      <c r="G152" s="17">
        <v>28.0666666666667</v>
      </c>
      <c r="H152" s="18">
        <v>80</v>
      </c>
      <c r="I152" s="18">
        <f t="shared" si="18"/>
        <v>48</v>
      </c>
      <c r="J152" s="18">
        <f t="shared" si="19"/>
        <v>76.0666666666667</v>
      </c>
    </row>
    <row r="153" ht="20.1" customHeight="1" spans="1:10">
      <c r="A153" s="11">
        <v>151</v>
      </c>
      <c r="B153" s="15" t="s">
        <v>46</v>
      </c>
      <c r="C153" s="16" t="s">
        <v>55</v>
      </c>
      <c r="D153" s="16">
        <v>2021076</v>
      </c>
      <c r="E153" s="16">
        <v>1</v>
      </c>
      <c r="F153" s="16">
        <v>20210764709</v>
      </c>
      <c r="G153" s="17">
        <v>26.0266666666667</v>
      </c>
      <c r="H153" s="18">
        <v>82</v>
      </c>
      <c r="I153" s="18">
        <f t="shared" si="18"/>
        <v>49.2</v>
      </c>
      <c r="J153" s="18">
        <f t="shared" si="19"/>
        <v>75.2266666666667</v>
      </c>
    </row>
    <row r="154" s="1" customFormat="1" ht="20.1" customHeight="1" spans="1:62">
      <c r="A154" s="11">
        <v>152</v>
      </c>
      <c r="B154" s="15" t="s">
        <v>46</v>
      </c>
      <c r="C154" s="16" t="s">
        <v>55</v>
      </c>
      <c r="D154" s="16">
        <v>2021077</v>
      </c>
      <c r="E154" s="16">
        <v>1</v>
      </c>
      <c r="F154" s="16">
        <v>20210774017</v>
      </c>
      <c r="G154" s="17">
        <v>30.2133333333333</v>
      </c>
      <c r="H154" s="18">
        <v>85.1</v>
      </c>
      <c r="I154" s="18">
        <f t="shared" si="18"/>
        <v>51.06</v>
      </c>
      <c r="J154" s="18">
        <f t="shared" si="19"/>
        <v>81.2733333333333</v>
      </c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</row>
    <row r="155" s="1" customFormat="1" ht="20.1" customHeight="1" spans="1:62">
      <c r="A155" s="11">
        <v>153</v>
      </c>
      <c r="B155" s="15" t="s">
        <v>46</v>
      </c>
      <c r="C155" s="16" t="s">
        <v>55</v>
      </c>
      <c r="D155" s="16">
        <v>2021077</v>
      </c>
      <c r="E155" s="16">
        <v>1</v>
      </c>
      <c r="F155" s="16">
        <v>20210774015</v>
      </c>
      <c r="G155" s="17">
        <v>31.72</v>
      </c>
      <c r="H155" s="18">
        <v>81.5</v>
      </c>
      <c r="I155" s="18">
        <f t="shared" si="18"/>
        <v>48.9</v>
      </c>
      <c r="J155" s="18">
        <f t="shared" si="19"/>
        <v>80.62</v>
      </c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</row>
    <row r="156" s="1" customFormat="1" ht="20.1" customHeight="1" spans="1:62">
      <c r="A156" s="11">
        <v>154</v>
      </c>
      <c r="B156" s="15" t="s">
        <v>46</v>
      </c>
      <c r="C156" s="16" t="s">
        <v>55</v>
      </c>
      <c r="D156" s="16">
        <v>2021077</v>
      </c>
      <c r="E156" s="16">
        <v>1</v>
      </c>
      <c r="F156" s="16">
        <v>20210774009</v>
      </c>
      <c r="G156" s="17">
        <v>29.5333333333333</v>
      </c>
      <c r="H156" s="18">
        <v>78.1</v>
      </c>
      <c r="I156" s="18">
        <f t="shared" si="18"/>
        <v>46.86</v>
      </c>
      <c r="J156" s="18">
        <f t="shared" si="19"/>
        <v>76.3933333333333</v>
      </c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</row>
    <row r="157" s="1" customFormat="1" ht="20.1" customHeight="1" spans="1:62">
      <c r="A157" s="11">
        <v>155</v>
      </c>
      <c r="B157" s="15" t="s">
        <v>56</v>
      </c>
      <c r="C157" s="16" t="s">
        <v>57</v>
      </c>
      <c r="D157" s="16">
        <v>2021078</v>
      </c>
      <c r="E157" s="16">
        <v>2</v>
      </c>
      <c r="F157" s="16">
        <v>20210784715</v>
      </c>
      <c r="G157" s="17">
        <v>28.4933333333333</v>
      </c>
      <c r="H157" s="18">
        <v>81.9</v>
      </c>
      <c r="I157" s="18">
        <f t="shared" si="18"/>
        <v>49.14</v>
      </c>
      <c r="J157" s="18">
        <f t="shared" si="19"/>
        <v>77.6333333333333</v>
      </c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</row>
    <row r="158" s="1" customFormat="1" ht="20.1" customHeight="1" spans="1:62">
      <c r="A158" s="11">
        <v>156</v>
      </c>
      <c r="B158" s="15" t="s">
        <v>56</v>
      </c>
      <c r="C158" s="16" t="s">
        <v>57</v>
      </c>
      <c r="D158" s="16">
        <v>2021078</v>
      </c>
      <c r="E158" s="16">
        <v>2</v>
      </c>
      <c r="F158" s="16">
        <v>20210784817</v>
      </c>
      <c r="G158" s="17">
        <v>27.4533333333333</v>
      </c>
      <c r="H158" s="18">
        <v>78.9</v>
      </c>
      <c r="I158" s="18">
        <f t="shared" si="18"/>
        <v>47.34</v>
      </c>
      <c r="J158" s="18">
        <f t="shared" si="19"/>
        <v>74.7933333333333</v>
      </c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</row>
    <row r="159" s="1" customFormat="1" ht="20.1" customHeight="1" spans="1:62">
      <c r="A159" s="11">
        <v>157</v>
      </c>
      <c r="B159" s="15" t="s">
        <v>56</v>
      </c>
      <c r="C159" s="16" t="s">
        <v>57</v>
      </c>
      <c r="D159" s="16">
        <v>2021078</v>
      </c>
      <c r="E159" s="16">
        <v>2</v>
      </c>
      <c r="F159" s="16">
        <v>20210784720</v>
      </c>
      <c r="G159" s="17">
        <v>27.3866666666667</v>
      </c>
      <c r="H159" s="18">
        <v>77.6</v>
      </c>
      <c r="I159" s="18">
        <f t="shared" si="18"/>
        <v>46.56</v>
      </c>
      <c r="J159" s="18">
        <f t="shared" si="19"/>
        <v>73.9466666666667</v>
      </c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</row>
    <row r="160" s="1" customFormat="1" ht="20.1" customHeight="1" spans="1:62">
      <c r="A160" s="11">
        <v>158</v>
      </c>
      <c r="B160" s="15" t="s">
        <v>56</v>
      </c>
      <c r="C160" s="16" t="s">
        <v>57</v>
      </c>
      <c r="D160" s="16">
        <v>2021078</v>
      </c>
      <c r="E160" s="16">
        <v>2</v>
      </c>
      <c r="F160" s="16">
        <v>20210784815</v>
      </c>
      <c r="G160" s="17">
        <v>26.8266666666667</v>
      </c>
      <c r="H160" s="18">
        <v>77.4</v>
      </c>
      <c r="I160" s="18">
        <f t="shared" si="18"/>
        <v>46.44</v>
      </c>
      <c r="J160" s="18">
        <f t="shared" si="19"/>
        <v>73.2666666666667</v>
      </c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</row>
    <row r="161" s="1" customFormat="1" ht="20.1" customHeight="1" spans="1:62">
      <c r="A161" s="11">
        <v>159</v>
      </c>
      <c r="B161" s="15" t="s">
        <v>56</v>
      </c>
      <c r="C161" s="16" t="s">
        <v>57</v>
      </c>
      <c r="D161" s="16">
        <v>2021078</v>
      </c>
      <c r="E161" s="16">
        <v>2</v>
      </c>
      <c r="F161" s="16">
        <v>20210784721</v>
      </c>
      <c r="G161" s="17">
        <v>27.5733333333333</v>
      </c>
      <c r="H161" s="18">
        <v>0</v>
      </c>
      <c r="I161" s="18">
        <f t="shared" si="18"/>
        <v>0</v>
      </c>
      <c r="J161" s="18">
        <f t="shared" si="19"/>
        <v>27.5733333333333</v>
      </c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</row>
    <row r="162" s="1" customFormat="1" ht="20.1" customHeight="1" spans="1:62">
      <c r="A162" s="11">
        <v>160</v>
      </c>
      <c r="B162" s="15" t="s">
        <v>56</v>
      </c>
      <c r="C162" s="16" t="s">
        <v>57</v>
      </c>
      <c r="D162" s="16">
        <v>2021078</v>
      </c>
      <c r="E162" s="16">
        <v>2</v>
      </c>
      <c r="F162" s="16">
        <v>20210784814</v>
      </c>
      <c r="G162" s="17">
        <v>26.3333333333333</v>
      </c>
      <c r="H162" s="18">
        <v>0</v>
      </c>
      <c r="I162" s="18">
        <f t="shared" si="18"/>
        <v>0</v>
      </c>
      <c r="J162" s="18">
        <f t="shared" si="19"/>
        <v>26.3333333333333</v>
      </c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</row>
    <row r="163" s="1" customFormat="1" ht="20.1" customHeight="1" spans="1:62">
      <c r="A163" s="11">
        <v>161</v>
      </c>
      <c r="B163" s="15" t="s">
        <v>58</v>
      </c>
      <c r="C163" s="16" t="s">
        <v>59</v>
      </c>
      <c r="D163" s="16">
        <v>2021079</v>
      </c>
      <c r="E163" s="16">
        <v>1</v>
      </c>
      <c r="F163" s="16">
        <v>20210794126</v>
      </c>
      <c r="G163" s="17">
        <v>30.2133333333333</v>
      </c>
      <c r="H163" s="18">
        <v>82.2</v>
      </c>
      <c r="I163" s="18">
        <f t="shared" si="18"/>
        <v>49.32</v>
      </c>
      <c r="J163" s="18">
        <f t="shared" si="19"/>
        <v>79.5333333333333</v>
      </c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</row>
    <row r="164" s="1" customFormat="1" ht="20.1" customHeight="1" spans="1:62">
      <c r="A164" s="11">
        <v>162</v>
      </c>
      <c r="B164" s="15" t="s">
        <v>58</v>
      </c>
      <c r="C164" s="16" t="s">
        <v>59</v>
      </c>
      <c r="D164" s="16">
        <v>2021079</v>
      </c>
      <c r="E164" s="16">
        <v>1</v>
      </c>
      <c r="F164" s="16">
        <v>20210794114</v>
      </c>
      <c r="G164" s="17">
        <v>30.32</v>
      </c>
      <c r="H164" s="18">
        <v>81.3</v>
      </c>
      <c r="I164" s="18">
        <f t="shared" si="18"/>
        <v>48.78</v>
      </c>
      <c r="J164" s="18">
        <f t="shared" si="19"/>
        <v>79.1</v>
      </c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</row>
    <row r="165" s="1" customFormat="1" ht="20.1" customHeight="1" spans="1:62">
      <c r="A165" s="11">
        <v>163</v>
      </c>
      <c r="B165" s="20" t="s">
        <v>58</v>
      </c>
      <c r="C165" s="21" t="s">
        <v>59</v>
      </c>
      <c r="D165" s="21">
        <v>2021079</v>
      </c>
      <c r="E165" s="21">
        <v>1</v>
      </c>
      <c r="F165" s="21">
        <v>20210794121</v>
      </c>
      <c r="G165" s="23">
        <v>29.5333333333333</v>
      </c>
      <c r="H165" s="18">
        <v>0</v>
      </c>
      <c r="I165" s="18">
        <f t="shared" si="18"/>
        <v>0</v>
      </c>
      <c r="J165" s="18">
        <f t="shared" si="19"/>
        <v>29.5333333333333</v>
      </c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</row>
    <row r="166" s="1" customFormat="1" ht="20.1" customHeight="1" spans="1:62">
      <c r="A166" s="11">
        <v>164</v>
      </c>
      <c r="B166" s="15" t="s">
        <v>58</v>
      </c>
      <c r="C166" s="16" t="s">
        <v>59</v>
      </c>
      <c r="D166" s="16">
        <v>2021080</v>
      </c>
      <c r="E166" s="16">
        <v>1</v>
      </c>
      <c r="F166" s="16">
        <v>20210804212</v>
      </c>
      <c r="G166" s="17">
        <v>30.36</v>
      </c>
      <c r="H166" s="18">
        <v>83.6</v>
      </c>
      <c r="I166" s="18">
        <f t="shared" si="18"/>
        <v>50.16</v>
      </c>
      <c r="J166" s="18">
        <f t="shared" si="19"/>
        <v>80.52</v>
      </c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</row>
    <row r="167" s="1" customFormat="1" ht="20.1" customHeight="1" spans="1:62">
      <c r="A167" s="11">
        <v>165</v>
      </c>
      <c r="B167" s="15" t="s">
        <v>58</v>
      </c>
      <c r="C167" s="16" t="s">
        <v>59</v>
      </c>
      <c r="D167" s="16">
        <v>2021080</v>
      </c>
      <c r="E167" s="16">
        <v>1</v>
      </c>
      <c r="F167" s="16">
        <v>20210804227</v>
      </c>
      <c r="G167" s="17">
        <v>29.64</v>
      </c>
      <c r="H167" s="18">
        <v>81.69</v>
      </c>
      <c r="I167" s="18">
        <f t="shared" si="18"/>
        <v>49.014</v>
      </c>
      <c r="J167" s="18">
        <f t="shared" si="19"/>
        <v>78.654</v>
      </c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</row>
    <row r="168" s="1" customFormat="1" ht="20.1" customHeight="1" spans="1:62">
      <c r="A168" s="11">
        <v>166</v>
      </c>
      <c r="B168" s="15" t="s">
        <v>58</v>
      </c>
      <c r="C168" s="16" t="s">
        <v>59</v>
      </c>
      <c r="D168" s="16">
        <v>2021080</v>
      </c>
      <c r="E168" s="16">
        <v>1</v>
      </c>
      <c r="F168" s="16">
        <v>20210804226</v>
      </c>
      <c r="G168" s="17">
        <v>29.5466666666667</v>
      </c>
      <c r="H168" s="18">
        <v>0</v>
      </c>
      <c r="I168" s="18">
        <f t="shared" si="18"/>
        <v>0</v>
      </c>
      <c r="J168" s="18">
        <f t="shared" si="19"/>
        <v>29.5466666666667</v>
      </c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</row>
    <row r="169" s="1" customFormat="1" ht="20.1" customHeight="1" spans="1:62">
      <c r="A169" s="11">
        <v>167</v>
      </c>
      <c r="B169" s="15" t="s">
        <v>58</v>
      </c>
      <c r="C169" s="16" t="s">
        <v>59</v>
      </c>
      <c r="D169" s="16">
        <v>2021081</v>
      </c>
      <c r="E169" s="16">
        <v>1</v>
      </c>
      <c r="F169" s="16">
        <v>20210814523</v>
      </c>
      <c r="G169" s="17">
        <v>30.4</v>
      </c>
      <c r="H169" s="18">
        <v>82.54</v>
      </c>
      <c r="I169" s="18">
        <f t="shared" si="18"/>
        <v>49.524</v>
      </c>
      <c r="J169" s="18">
        <f t="shared" si="19"/>
        <v>79.924</v>
      </c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</row>
    <row r="170" s="1" customFormat="1" ht="20.1" customHeight="1" spans="1:62">
      <c r="A170" s="11">
        <v>168</v>
      </c>
      <c r="B170" s="15" t="s">
        <v>58</v>
      </c>
      <c r="C170" s="16" t="s">
        <v>59</v>
      </c>
      <c r="D170" s="16">
        <v>2021081</v>
      </c>
      <c r="E170" s="16">
        <v>1</v>
      </c>
      <c r="F170" s="16">
        <v>20210814524</v>
      </c>
      <c r="G170" s="17">
        <v>30.68</v>
      </c>
      <c r="H170" s="18">
        <v>78.49</v>
      </c>
      <c r="I170" s="18">
        <f t="shared" si="18"/>
        <v>47.094</v>
      </c>
      <c r="J170" s="18">
        <f t="shared" si="19"/>
        <v>77.774</v>
      </c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</row>
    <row r="171" s="1" customFormat="1" ht="20.1" customHeight="1" spans="1:62">
      <c r="A171" s="11">
        <v>169</v>
      </c>
      <c r="B171" s="15" t="s">
        <v>58</v>
      </c>
      <c r="C171" s="16" t="s">
        <v>59</v>
      </c>
      <c r="D171" s="16">
        <v>2021081</v>
      </c>
      <c r="E171" s="16">
        <v>1</v>
      </c>
      <c r="F171" s="16">
        <v>20210814511</v>
      </c>
      <c r="G171" s="17">
        <v>30.0133333333333</v>
      </c>
      <c r="H171" s="18">
        <v>70.6</v>
      </c>
      <c r="I171" s="18">
        <f t="shared" si="18"/>
        <v>42.36</v>
      </c>
      <c r="J171" s="18">
        <f t="shared" si="19"/>
        <v>72.3733333333333</v>
      </c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</row>
    <row r="172" s="1" customFormat="1" ht="20.1" customHeight="1" spans="1:62">
      <c r="A172" s="11">
        <v>170</v>
      </c>
      <c r="B172" s="15" t="s">
        <v>58</v>
      </c>
      <c r="C172" s="16" t="s">
        <v>59</v>
      </c>
      <c r="D172" s="16">
        <v>2021082</v>
      </c>
      <c r="E172" s="16">
        <v>2</v>
      </c>
      <c r="F172" s="16">
        <v>20210824828</v>
      </c>
      <c r="G172" s="17">
        <v>30.2</v>
      </c>
      <c r="H172" s="18">
        <v>83.69</v>
      </c>
      <c r="I172" s="18">
        <f t="shared" si="18"/>
        <v>50.214</v>
      </c>
      <c r="J172" s="18">
        <f t="shared" si="19"/>
        <v>80.414</v>
      </c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</row>
    <row r="173" s="1" customFormat="1" ht="20.1" customHeight="1" spans="1:62">
      <c r="A173" s="11">
        <v>171</v>
      </c>
      <c r="B173" s="15" t="s">
        <v>58</v>
      </c>
      <c r="C173" s="16" t="s">
        <v>59</v>
      </c>
      <c r="D173" s="16">
        <v>2021082</v>
      </c>
      <c r="E173" s="16">
        <v>2</v>
      </c>
      <c r="F173" s="16">
        <v>20210824808</v>
      </c>
      <c r="G173" s="17">
        <v>28.3866666666667</v>
      </c>
      <c r="H173" s="18">
        <v>86.3</v>
      </c>
      <c r="I173" s="18">
        <f t="shared" si="18"/>
        <v>51.78</v>
      </c>
      <c r="J173" s="18">
        <f t="shared" si="19"/>
        <v>80.1666666666667</v>
      </c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</row>
    <row r="174" s="1" customFormat="1" ht="20.1" customHeight="1" spans="1:62">
      <c r="A174" s="11">
        <v>172</v>
      </c>
      <c r="B174" s="15" t="s">
        <v>58</v>
      </c>
      <c r="C174" s="16" t="s">
        <v>59</v>
      </c>
      <c r="D174" s="16">
        <v>2021082</v>
      </c>
      <c r="E174" s="16">
        <v>2</v>
      </c>
      <c r="F174" s="16">
        <v>20210824715</v>
      </c>
      <c r="G174" s="17">
        <v>30.0533333333333</v>
      </c>
      <c r="H174" s="18">
        <v>82.5</v>
      </c>
      <c r="I174" s="18">
        <f t="shared" si="18"/>
        <v>49.5</v>
      </c>
      <c r="J174" s="18">
        <f t="shared" si="19"/>
        <v>79.5533333333333</v>
      </c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</row>
    <row r="175" s="1" customFormat="1" ht="20.1" customHeight="1" spans="1:62">
      <c r="A175" s="11">
        <v>173</v>
      </c>
      <c r="B175" s="20" t="s">
        <v>58</v>
      </c>
      <c r="C175" s="21" t="s">
        <v>59</v>
      </c>
      <c r="D175" s="21">
        <v>2021082</v>
      </c>
      <c r="E175" s="21">
        <v>2</v>
      </c>
      <c r="F175" s="21">
        <v>20210824807</v>
      </c>
      <c r="G175" s="22">
        <v>28.21</v>
      </c>
      <c r="H175" s="18">
        <v>82.46</v>
      </c>
      <c r="I175" s="18">
        <f t="shared" si="18"/>
        <v>49.476</v>
      </c>
      <c r="J175" s="18">
        <f t="shared" si="19"/>
        <v>77.686</v>
      </c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</row>
    <row r="176" s="1" customFormat="1" ht="20.1" customHeight="1" spans="1:62">
      <c r="A176" s="11">
        <v>174</v>
      </c>
      <c r="B176" s="15" t="s">
        <v>58</v>
      </c>
      <c r="C176" s="16" t="s">
        <v>59</v>
      </c>
      <c r="D176" s="16">
        <v>2021082</v>
      </c>
      <c r="E176" s="16">
        <v>2</v>
      </c>
      <c r="F176" s="16">
        <v>20210824619</v>
      </c>
      <c r="G176" s="17">
        <v>29.0666666666667</v>
      </c>
      <c r="H176" s="18">
        <v>80.2</v>
      </c>
      <c r="I176" s="18">
        <f t="shared" si="18"/>
        <v>48.12</v>
      </c>
      <c r="J176" s="18">
        <f t="shared" si="19"/>
        <v>77.1866666666667</v>
      </c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</row>
    <row r="177" s="1" customFormat="1" ht="20.1" customHeight="1" spans="1:62">
      <c r="A177" s="11">
        <v>175</v>
      </c>
      <c r="B177" s="15" t="s">
        <v>58</v>
      </c>
      <c r="C177" s="16" t="s">
        <v>59</v>
      </c>
      <c r="D177" s="16">
        <v>2021082</v>
      </c>
      <c r="E177" s="16">
        <v>2</v>
      </c>
      <c r="F177" s="16">
        <v>20210824724</v>
      </c>
      <c r="G177" s="17">
        <v>28.32</v>
      </c>
      <c r="H177" s="18">
        <v>0</v>
      </c>
      <c r="I177" s="18">
        <f t="shared" si="18"/>
        <v>0</v>
      </c>
      <c r="J177" s="18">
        <f t="shared" si="19"/>
        <v>28.32</v>
      </c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</row>
    <row r="178" s="1" customFormat="1" ht="20.1" customHeight="1" spans="1:62">
      <c r="A178" s="11">
        <v>176</v>
      </c>
      <c r="B178" s="15" t="s">
        <v>58</v>
      </c>
      <c r="C178" s="16" t="s">
        <v>59</v>
      </c>
      <c r="D178" s="16">
        <v>2021083</v>
      </c>
      <c r="E178" s="16">
        <v>2</v>
      </c>
      <c r="F178" s="16">
        <v>20210831519</v>
      </c>
      <c r="G178" s="17">
        <v>28.1733333333333</v>
      </c>
      <c r="H178" s="18">
        <v>82.1</v>
      </c>
      <c r="I178" s="18">
        <f t="shared" si="18"/>
        <v>49.26</v>
      </c>
      <c r="J178" s="18">
        <f t="shared" si="19"/>
        <v>77.4333333333333</v>
      </c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</row>
    <row r="179" s="1" customFormat="1" ht="20.1" customHeight="1" spans="1:62">
      <c r="A179" s="11">
        <v>177</v>
      </c>
      <c r="B179" s="15" t="s">
        <v>58</v>
      </c>
      <c r="C179" s="16" t="s">
        <v>59</v>
      </c>
      <c r="D179" s="16">
        <v>2021083</v>
      </c>
      <c r="E179" s="16">
        <v>2</v>
      </c>
      <c r="F179" s="16">
        <v>20210831706</v>
      </c>
      <c r="G179" s="17">
        <v>28.4</v>
      </c>
      <c r="H179" s="18">
        <v>79.5</v>
      </c>
      <c r="I179" s="18">
        <f t="shared" si="18"/>
        <v>47.7</v>
      </c>
      <c r="J179" s="18">
        <f t="shared" si="19"/>
        <v>76.1</v>
      </c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</row>
    <row r="180" s="1" customFormat="1" ht="20.1" customHeight="1" spans="1:62">
      <c r="A180" s="11">
        <v>178</v>
      </c>
      <c r="B180" s="15" t="s">
        <v>58</v>
      </c>
      <c r="C180" s="16" t="s">
        <v>59</v>
      </c>
      <c r="D180" s="16">
        <v>2021083</v>
      </c>
      <c r="E180" s="16">
        <v>2</v>
      </c>
      <c r="F180" s="16">
        <v>20210831703</v>
      </c>
      <c r="G180" s="17">
        <v>28.2133333333333</v>
      </c>
      <c r="H180" s="18">
        <v>79</v>
      </c>
      <c r="I180" s="18">
        <f t="shared" si="18"/>
        <v>47.4</v>
      </c>
      <c r="J180" s="18">
        <f t="shared" si="19"/>
        <v>75.6133333333333</v>
      </c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</row>
    <row r="181" s="1" customFormat="1" ht="20.1" customHeight="1" spans="1:62">
      <c r="A181" s="11">
        <v>179</v>
      </c>
      <c r="B181" s="15" t="s">
        <v>58</v>
      </c>
      <c r="C181" s="16" t="s">
        <v>59</v>
      </c>
      <c r="D181" s="16">
        <v>2021083</v>
      </c>
      <c r="E181" s="16">
        <v>2</v>
      </c>
      <c r="F181" s="16">
        <v>20210831429</v>
      </c>
      <c r="G181" s="17">
        <v>27.5466666666667</v>
      </c>
      <c r="H181" s="18">
        <v>80</v>
      </c>
      <c r="I181" s="18">
        <f t="shared" si="18"/>
        <v>48</v>
      </c>
      <c r="J181" s="18">
        <f t="shared" si="19"/>
        <v>75.5466666666667</v>
      </c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</row>
    <row r="182" s="1" customFormat="1" ht="20.1" customHeight="1" spans="1:62">
      <c r="A182" s="11">
        <v>180</v>
      </c>
      <c r="B182" s="15" t="s">
        <v>58</v>
      </c>
      <c r="C182" s="16" t="s">
        <v>59</v>
      </c>
      <c r="D182" s="16">
        <v>2021083</v>
      </c>
      <c r="E182" s="16">
        <v>2</v>
      </c>
      <c r="F182" s="16">
        <v>20210831529</v>
      </c>
      <c r="G182" s="17">
        <v>27.4</v>
      </c>
      <c r="H182" s="18">
        <v>79.6</v>
      </c>
      <c r="I182" s="18">
        <f t="shared" si="18"/>
        <v>47.76</v>
      </c>
      <c r="J182" s="18">
        <f t="shared" si="19"/>
        <v>75.16</v>
      </c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</row>
    <row r="183" s="1" customFormat="1" ht="20.1" customHeight="1" spans="1:62">
      <c r="A183" s="11">
        <v>181</v>
      </c>
      <c r="B183" s="25" t="s">
        <v>58</v>
      </c>
      <c r="C183" s="26" t="s">
        <v>59</v>
      </c>
      <c r="D183" s="26">
        <v>2021083</v>
      </c>
      <c r="E183" s="26">
        <v>2</v>
      </c>
      <c r="F183" s="26">
        <v>20210831428</v>
      </c>
      <c r="G183" s="27">
        <v>27.04</v>
      </c>
      <c r="H183" s="18">
        <v>79</v>
      </c>
      <c r="I183" s="18">
        <f t="shared" ref="I183:I214" si="20">H183*60%</f>
        <v>47.4</v>
      </c>
      <c r="J183" s="18">
        <f t="shared" ref="J183:J214" si="21">(G183+I183)</f>
        <v>74.44</v>
      </c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</row>
    <row r="184" s="1" customFormat="1" ht="20.1" customHeight="1" spans="1:62">
      <c r="A184" s="11">
        <v>182</v>
      </c>
      <c r="B184" s="15" t="s">
        <v>58</v>
      </c>
      <c r="C184" s="16" t="s">
        <v>59</v>
      </c>
      <c r="D184" s="16">
        <v>2021084</v>
      </c>
      <c r="E184" s="16">
        <v>1</v>
      </c>
      <c r="F184" s="16">
        <v>20210844821</v>
      </c>
      <c r="G184" s="17">
        <v>24</v>
      </c>
      <c r="H184" s="18">
        <v>75.8</v>
      </c>
      <c r="I184" s="18">
        <f t="shared" si="20"/>
        <v>45.48</v>
      </c>
      <c r="J184" s="18">
        <f t="shared" si="21"/>
        <v>69.48</v>
      </c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</row>
    <row r="185" s="1" customFormat="1" ht="20.1" customHeight="1" spans="1:62">
      <c r="A185" s="11">
        <v>183</v>
      </c>
      <c r="B185" s="15" t="s">
        <v>58</v>
      </c>
      <c r="C185" s="16" t="s">
        <v>59</v>
      </c>
      <c r="D185" s="16">
        <v>2021084</v>
      </c>
      <c r="E185" s="16">
        <v>1</v>
      </c>
      <c r="F185" s="16">
        <v>20210844910</v>
      </c>
      <c r="G185" s="17">
        <v>21.9066666666667</v>
      </c>
      <c r="H185" s="18">
        <v>77.2</v>
      </c>
      <c r="I185" s="18">
        <f t="shared" si="20"/>
        <v>46.32</v>
      </c>
      <c r="J185" s="18">
        <f t="shared" si="21"/>
        <v>68.2266666666667</v>
      </c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</row>
    <row r="186" s="1" customFormat="1" ht="20.1" customHeight="1" spans="1:62">
      <c r="A186" s="11">
        <v>184</v>
      </c>
      <c r="B186" s="20" t="s">
        <v>58</v>
      </c>
      <c r="C186" s="21" t="s">
        <v>59</v>
      </c>
      <c r="D186" s="21">
        <v>2021084</v>
      </c>
      <c r="E186" s="21">
        <v>1</v>
      </c>
      <c r="F186" s="31" t="s">
        <v>60</v>
      </c>
      <c r="G186" s="22">
        <v>20.52</v>
      </c>
      <c r="H186" s="18">
        <v>74.4</v>
      </c>
      <c r="I186" s="18">
        <f t="shared" si="20"/>
        <v>44.64</v>
      </c>
      <c r="J186" s="18">
        <f t="shared" si="21"/>
        <v>65.16</v>
      </c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</row>
    <row r="187" s="1" customFormat="1" ht="20.1" customHeight="1" spans="1:62">
      <c r="A187" s="11">
        <v>185</v>
      </c>
      <c r="B187" s="15" t="s">
        <v>58</v>
      </c>
      <c r="C187" s="16" t="s">
        <v>59</v>
      </c>
      <c r="D187" s="16">
        <v>2021085</v>
      </c>
      <c r="E187" s="16">
        <v>5</v>
      </c>
      <c r="F187" s="16">
        <v>20210855815</v>
      </c>
      <c r="G187" s="17">
        <v>27.7333333333333</v>
      </c>
      <c r="H187" s="18">
        <v>83.78</v>
      </c>
      <c r="I187" s="18">
        <f t="shared" si="20"/>
        <v>50.268</v>
      </c>
      <c r="J187" s="18">
        <f t="shared" si="21"/>
        <v>78.0013333333333</v>
      </c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</row>
    <row r="188" s="1" customFormat="1" ht="20.1" customHeight="1" spans="1:62">
      <c r="A188" s="11">
        <v>186</v>
      </c>
      <c r="B188" s="20" t="s">
        <v>58</v>
      </c>
      <c r="C188" s="21" t="s">
        <v>59</v>
      </c>
      <c r="D188" s="21">
        <v>2021085</v>
      </c>
      <c r="E188" s="21">
        <v>5</v>
      </c>
      <c r="F188" s="21">
        <v>20210855010</v>
      </c>
      <c r="G188" s="22">
        <v>26.97</v>
      </c>
      <c r="H188" s="18">
        <v>84.5</v>
      </c>
      <c r="I188" s="18">
        <f t="shared" si="20"/>
        <v>50.7</v>
      </c>
      <c r="J188" s="18">
        <f t="shared" si="21"/>
        <v>77.67</v>
      </c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</row>
    <row r="189" s="1" customFormat="1" ht="20.1" customHeight="1" spans="1:62">
      <c r="A189" s="11">
        <v>187</v>
      </c>
      <c r="B189" s="15" t="s">
        <v>58</v>
      </c>
      <c r="C189" s="16" t="s">
        <v>59</v>
      </c>
      <c r="D189" s="16">
        <v>2021085</v>
      </c>
      <c r="E189" s="16">
        <v>5</v>
      </c>
      <c r="F189" s="16">
        <v>20210855710</v>
      </c>
      <c r="G189" s="17">
        <v>28.5733333333333</v>
      </c>
      <c r="H189" s="18">
        <v>79.6</v>
      </c>
      <c r="I189" s="18">
        <f t="shared" si="20"/>
        <v>47.76</v>
      </c>
      <c r="J189" s="18">
        <f t="shared" si="21"/>
        <v>76.3333333333333</v>
      </c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</row>
    <row r="190" s="1" customFormat="1" ht="20.1" customHeight="1" spans="1:62">
      <c r="A190" s="11">
        <v>188</v>
      </c>
      <c r="B190" s="15" t="s">
        <v>58</v>
      </c>
      <c r="C190" s="16" t="s">
        <v>59</v>
      </c>
      <c r="D190" s="16">
        <v>2021085</v>
      </c>
      <c r="E190" s="16">
        <v>5</v>
      </c>
      <c r="F190" s="16">
        <v>20210855005</v>
      </c>
      <c r="G190" s="17">
        <v>27.4</v>
      </c>
      <c r="H190" s="18">
        <v>81.5</v>
      </c>
      <c r="I190" s="18">
        <f t="shared" si="20"/>
        <v>48.9</v>
      </c>
      <c r="J190" s="18">
        <f t="shared" si="21"/>
        <v>76.3</v>
      </c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</row>
    <row r="191" s="1" customFormat="1" ht="20.1" customHeight="1" spans="1:62">
      <c r="A191" s="11">
        <v>189</v>
      </c>
      <c r="B191" s="15" t="s">
        <v>58</v>
      </c>
      <c r="C191" s="16" t="s">
        <v>59</v>
      </c>
      <c r="D191" s="16">
        <v>2021085</v>
      </c>
      <c r="E191" s="16">
        <v>5</v>
      </c>
      <c r="F191" s="16">
        <v>20210855928</v>
      </c>
      <c r="G191" s="17">
        <v>27.92</v>
      </c>
      <c r="H191" s="18">
        <v>79.8</v>
      </c>
      <c r="I191" s="18">
        <f t="shared" si="20"/>
        <v>47.88</v>
      </c>
      <c r="J191" s="18">
        <f t="shared" si="21"/>
        <v>75.8</v>
      </c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</row>
    <row r="192" s="1" customFormat="1" ht="20.1" customHeight="1" spans="1:62">
      <c r="A192" s="11">
        <v>190</v>
      </c>
      <c r="B192" s="15" t="s">
        <v>58</v>
      </c>
      <c r="C192" s="16" t="s">
        <v>59</v>
      </c>
      <c r="D192" s="16">
        <v>2021085</v>
      </c>
      <c r="E192" s="16">
        <v>5</v>
      </c>
      <c r="F192" s="16">
        <v>20210856705</v>
      </c>
      <c r="G192" s="17">
        <v>27.4533333333333</v>
      </c>
      <c r="H192" s="18">
        <v>79.2</v>
      </c>
      <c r="I192" s="18">
        <f t="shared" si="20"/>
        <v>47.52</v>
      </c>
      <c r="J192" s="18">
        <f t="shared" si="21"/>
        <v>74.9733333333333</v>
      </c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</row>
    <row r="193" s="1" customFormat="1" ht="20.1" customHeight="1" spans="1:62">
      <c r="A193" s="11">
        <v>191</v>
      </c>
      <c r="B193" s="15" t="s">
        <v>58</v>
      </c>
      <c r="C193" s="16" t="s">
        <v>59</v>
      </c>
      <c r="D193" s="16">
        <v>2021085</v>
      </c>
      <c r="E193" s="16">
        <v>5</v>
      </c>
      <c r="F193" s="16">
        <v>20210855607</v>
      </c>
      <c r="G193" s="17">
        <v>27.4266666666667</v>
      </c>
      <c r="H193" s="18">
        <v>78.9</v>
      </c>
      <c r="I193" s="18">
        <f t="shared" si="20"/>
        <v>47.34</v>
      </c>
      <c r="J193" s="18">
        <f t="shared" si="21"/>
        <v>74.7666666666667</v>
      </c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</row>
    <row r="194" s="1" customFormat="1" ht="20.1" customHeight="1" spans="1:62">
      <c r="A194" s="11">
        <v>192</v>
      </c>
      <c r="B194" s="15" t="s">
        <v>58</v>
      </c>
      <c r="C194" s="16" t="s">
        <v>59</v>
      </c>
      <c r="D194" s="16">
        <v>2021085</v>
      </c>
      <c r="E194" s="16">
        <v>5</v>
      </c>
      <c r="F194" s="16">
        <v>20210855716</v>
      </c>
      <c r="G194" s="17">
        <v>27.1466666666667</v>
      </c>
      <c r="H194" s="18">
        <v>78.98</v>
      </c>
      <c r="I194" s="18">
        <f t="shared" si="20"/>
        <v>47.388</v>
      </c>
      <c r="J194" s="18">
        <v>74.54</v>
      </c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</row>
    <row r="195" s="1" customFormat="1" ht="20.1" customHeight="1" spans="1:62">
      <c r="A195" s="11">
        <v>193</v>
      </c>
      <c r="B195" s="15" t="s">
        <v>58</v>
      </c>
      <c r="C195" s="16" t="s">
        <v>59</v>
      </c>
      <c r="D195" s="16">
        <v>2021085</v>
      </c>
      <c r="E195" s="16">
        <v>5</v>
      </c>
      <c r="F195" s="16">
        <v>20210856301</v>
      </c>
      <c r="G195" s="17">
        <v>27.3466666666667</v>
      </c>
      <c r="H195" s="18">
        <v>78.2</v>
      </c>
      <c r="I195" s="18">
        <f t="shared" si="20"/>
        <v>46.92</v>
      </c>
      <c r="J195" s="18">
        <f t="shared" si="21"/>
        <v>74.2666666666667</v>
      </c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</row>
    <row r="196" s="1" customFormat="1" ht="20.1" customHeight="1" spans="1:62">
      <c r="A196" s="11">
        <v>194</v>
      </c>
      <c r="B196" s="15" t="s">
        <v>58</v>
      </c>
      <c r="C196" s="16" t="s">
        <v>59</v>
      </c>
      <c r="D196" s="16">
        <v>2021085</v>
      </c>
      <c r="E196" s="16">
        <v>5</v>
      </c>
      <c r="F196" s="16">
        <v>20210855323</v>
      </c>
      <c r="G196" s="17">
        <v>27.3466666666667</v>
      </c>
      <c r="H196" s="18">
        <v>77.3</v>
      </c>
      <c r="I196" s="18">
        <f t="shared" si="20"/>
        <v>46.38</v>
      </c>
      <c r="J196" s="18">
        <f t="shared" si="21"/>
        <v>73.7266666666667</v>
      </c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</row>
    <row r="197" s="1" customFormat="1" ht="20.1" customHeight="1" spans="1:62">
      <c r="A197" s="11">
        <v>195</v>
      </c>
      <c r="B197" s="20" t="s">
        <v>58</v>
      </c>
      <c r="C197" s="21" t="s">
        <v>59</v>
      </c>
      <c r="D197" s="21">
        <v>2021085</v>
      </c>
      <c r="E197" s="21">
        <v>5</v>
      </c>
      <c r="F197" s="21">
        <v>20210855822</v>
      </c>
      <c r="G197" s="22">
        <v>26.97</v>
      </c>
      <c r="H197" s="18">
        <v>75.4</v>
      </c>
      <c r="I197" s="18">
        <f t="shared" si="20"/>
        <v>45.24</v>
      </c>
      <c r="J197" s="18">
        <f t="shared" si="21"/>
        <v>72.21</v>
      </c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</row>
    <row r="198" s="1" customFormat="1" ht="20.1" customHeight="1" spans="1:62">
      <c r="A198" s="11">
        <v>196</v>
      </c>
      <c r="B198" s="15" t="s">
        <v>58</v>
      </c>
      <c r="C198" s="16" t="s">
        <v>59</v>
      </c>
      <c r="D198" s="16">
        <v>2021085</v>
      </c>
      <c r="E198" s="16">
        <v>5</v>
      </c>
      <c r="F198" s="16">
        <v>20210856126</v>
      </c>
      <c r="G198" s="17">
        <v>27.6933333333333</v>
      </c>
      <c r="H198" s="18">
        <v>0</v>
      </c>
      <c r="I198" s="18">
        <f t="shared" si="20"/>
        <v>0</v>
      </c>
      <c r="J198" s="18">
        <f t="shared" si="21"/>
        <v>27.6933333333333</v>
      </c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</row>
    <row r="199" s="1" customFormat="1" ht="20.1" customHeight="1" spans="1:62">
      <c r="A199" s="11">
        <v>197</v>
      </c>
      <c r="B199" s="15" t="s">
        <v>58</v>
      </c>
      <c r="C199" s="16" t="s">
        <v>59</v>
      </c>
      <c r="D199" s="16">
        <v>2021085</v>
      </c>
      <c r="E199" s="16">
        <v>5</v>
      </c>
      <c r="F199" s="16">
        <v>20210855717</v>
      </c>
      <c r="G199" s="17">
        <v>27.4533333333333</v>
      </c>
      <c r="H199" s="18">
        <v>0</v>
      </c>
      <c r="I199" s="18">
        <f t="shared" si="20"/>
        <v>0</v>
      </c>
      <c r="J199" s="18">
        <f t="shared" si="21"/>
        <v>27.4533333333333</v>
      </c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</row>
    <row r="200" s="1" customFormat="1" ht="20.1" customHeight="1" spans="1:62">
      <c r="A200" s="11">
        <v>198</v>
      </c>
      <c r="B200" s="15" t="s">
        <v>58</v>
      </c>
      <c r="C200" s="16" t="s">
        <v>59</v>
      </c>
      <c r="D200" s="16">
        <v>2021085</v>
      </c>
      <c r="E200" s="16">
        <v>5</v>
      </c>
      <c r="F200" s="16">
        <v>20210856526</v>
      </c>
      <c r="G200" s="17">
        <v>27.24</v>
      </c>
      <c r="H200" s="18">
        <v>0</v>
      </c>
      <c r="I200" s="18">
        <f t="shared" si="20"/>
        <v>0</v>
      </c>
      <c r="J200" s="18">
        <f t="shared" si="21"/>
        <v>27.24</v>
      </c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</row>
    <row r="201" s="1" customFormat="1" ht="20.1" customHeight="1" spans="1:62">
      <c r="A201" s="11">
        <v>199</v>
      </c>
      <c r="B201" s="15" t="s">
        <v>58</v>
      </c>
      <c r="C201" s="16" t="s">
        <v>59</v>
      </c>
      <c r="D201" s="16">
        <v>2021085</v>
      </c>
      <c r="E201" s="16">
        <v>5</v>
      </c>
      <c r="F201" s="16">
        <v>20210856411</v>
      </c>
      <c r="G201" s="17">
        <v>27.1866666666667</v>
      </c>
      <c r="H201" s="18">
        <v>0</v>
      </c>
      <c r="I201" s="18">
        <f t="shared" si="20"/>
        <v>0</v>
      </c>
      <c r="J201" s="18">
        <f t="shared" si="21"/>
        <v>27.1866666666667</v>
      </c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</row>
    <row r="202" s="1" customFormat="1" ht="20.1" customHeight="1" spans="1:62">
      <c r="A202" s="11">
        <v>200</v>
      </c>
      <c r="B202" s="15" t="s">
        <v>58</v>
      </c>
      <c r="C202" s="16" t="s">
        <v>59</v>
      </c>
      <c r="D202" s="16">
        <v>2021085</v>
      </c>
      <c r="E202" s="16">
        <v>5</v>
      </c>
      <c r="F202" s="16">
        <v>20210856602</v>
      </c>
      <c r="G202" s="17">
        <v>27.0533333333333</v>
      </c>
      <c r="H202" s="18">
        <v>0</v>
      </c>
      <c r="I202" s="18">
        <f t="shared" si="20"/>
        <v>0</v>
      </c>
      <c r="J202" s="18">
        <f t="shared" si="21"/>
        <v>27.0533333333333</v>
      </c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</row>
    <row r="203" s="1" customFormat="1" ht="20.1" customHeight="1" spans="1:62">
      <c r="A203" s="11">
        <v>201</v>
      </c>
      <c r="B203" s="15" t="s">
        <v>61</v>
      </c>
      <c r="C203" s="16" t="s">
        <v>62</v>
      </c>
      <c r="D203" s="16">
        <v>2021086</v>
      </c>
      <c r="E203" s="16">
        <v>1</v>
      </c>
      <c r="F203" s="16">
        <v>20210866901</v>
      </c>
      <c r="G203" s="17">
        <v>28.3066666666667</v>
      </c>
      <c r="H203" s="18">
        <v>83.4</v>
      </c>
      <c r="I203" s="18">
        <f t="shared" si="20"/>
        <v>50.04</v>
      </c>
      <c r="J203" s="18">
        <f t="shared" si="21"/>
        <v>78.3466666666667</v>
      </c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</row>
    <row r="204" s="1" customFormat="1" ht="20.1" customHeight="1" spans="1:62">
      <c r="A204" s="11">
        <v>202</v>
      </c>
      <c r="B204" s="15" t="s">
        <v>61</v>
      </c>
      <c r="C204" s="16" t="s">
        <v>62</v>
      </c>
      <c r="D204" s="16">
        <v>2021086</v>
      </c>
      <c r="E204" s="16">
        <v>1</v>
      </c>
      <c r="F204" s="16">
        <v>20210866810</v>
      </c>
      <c r="G204" s="17">
        <v>26.8</v>
      </c>
      <c r="H204" s="18">
        <v>81.1</v>
      </c>
      <c r="I204" s="18">
        <f t="shared" si="20"/>
        <v>48.66</v>
      </c>
      <c r="J204" s="18">
        <f t="shared" si="21"/>
        <v>75.46</v>
      </c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</row>
    <row r="205" s="1" customFormat="1" ht="20.1" customHeight="1" spans="1:62">
      <c r="A205" s="11">
        <v>203</v>
      </c>
      <c r="B205" s="15" t="s">
        <v>61</v>
      </c>
      <c r="C205" s="21" t="s">
        <v>62</v>
      </c>
      <c r="D205" s="21">
        <v>2021086</v>
      </c>
      <c r="E205" s="21">
        <v>1</v>
      </c>
      <c r="F205" s="21">
        <v>20210866905</v>
      </c>
      <c r="G205" s="23">
        <v>26.4666666666667</v>
      </c>
      <c r="H205" s="18">
        <v>79.9</v>
      </c>
      <c r="I205" s="18">
        <f t="shared" si="20"/>
        <v>47.94</v>
      </c>
      <c r="J205" s="18">
        <f t="shared" si="21"/>
        <v>74.4066666666667</v>
      </c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</row>
    <row r="206" s="1" customFormat="1" ht="20.1" customHeight="1" spans="1:62">
      <c r="A206" s="11">
        <v>204</v>
      </c>
      <c r="B206" s="15" t="s">
        <v>61</v>
      </c>
      <c r="C206" s="16" t="s">
        <v>62</v>
      </c>
      <c r="D206" s="16">
        <v>2021087</v>
      </c>
      <c r="E206" s="16">
        <v>1</v>
      </c>
      <c r="F206" s="16">
        <v>20210871727</v>
      </c>
      <c r="G206" s="17">
        <v>28.5866666666667</v>
      </c>
      <c r="H206" s="18">
        <v>82.2</v>
      </c>
      <c r="I206" s="18">
        <f t="shared" si="20"/>
        <v>49.32</v>
      </c>
      <c r="J206" s="18">
        <f t="shared" si="21"/>
        <v>77.9066666666667</v>
      </c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</row>
    <row r="207" s="1" customFormat="1" ht="20.1" customHeight="1" spans="1:62">
      <c r="A207" s="11">
        <v>205</v>
      </c>
      <c r="B207" s="15" t="s">
        <v>61</v>
      </c>
      <c r="C207" s="16" t="s">
        <v>62</v>
      </c>
      <c r="D207" s="16">
        <v>2021087</v>
      </c>
      <c r="E207" s="16">
        <v>1</v>
      </c>
      <c r="F207" s="16">
        <v>20210871719</v>
      </c>
      <c r="G207" s="17">
        <v>27.32</v>
      </c>
      <c r="H207" s="18">
        <v>76.6</v>
      </c>
      <c r="I207" s="18">
        <f t="shared" si="20"/>
        <v>45.96</v>
      </c>
      <c r="J207" s="18">
        <f t="shared" si="21"/>
        <v>73.28</v>
      </c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</row>
    <row r="208" s="1" customFormat="1" ht="20.1" customHeight="1" spans="1:62">
      <c r="A208" s="11">
        <v>206</v>
      </c>
      <c r="B208" s="15" t="s">
        <v>61</v>
      </c>
      <c r="C208" s="21" t="s">
        <v>62</v>
      </c>
      <c r="D208" s="21">
        <v>2021087</v>
      </c>
      <c r="E208" s="21">
        <v>1</v>
      </c>
      <c r="F208" s="21">
        <v>20210871724</v>
      </c>
      <c r="G208" s="23">
        <v>22.7466666666667</v>
      </c>
      <c r="H208" s="18">
        <v>74.4</v>
      </c>
      <c r="I208" s="18">
        <f t="shared" si="20"/>
        <v>44.64</v>
      </c>
      <c r="J208" s="18">
        <f t="shared" si="21"/>
        <v>67.3866666666667</v>
      </c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</row>
    <row r="209" s="1" customFormat="1" ht="20.1" customHeight="1" spans="1:62">
      <c r="A209" s="11">
        <v>207</v>
      </c>
      <c r="B209" s="15" t="s">
        <v>61</v>
      </c>
      <c r="C209" s="16" t="s">
        <v>62</v>
      </c>
      <c r="D209" s="16">
        <v>2021088</v>
      </c>
      <c r="E209" s="16">
        <v>1</v>
      </c>
      <c r="F209" s="16">
        <v>20210884913</v>
      </c>
      <c r="G209" s="17">
        <v>26.5333333333333</v>
      </c>
      <c r="H209" s="18">
        <v>77.4</v>
      </c>
      <c r="I209" s="18">
        <f t="shared" si="20"/>
        <v>46.44</v>
      </c>
      <c r="J209" s="18">
        <f t="shared" si="21"/>
        <v>72.9733333333333</v>
      </c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</row>
    <row r="210" s="1" customFormat="1" ht="20.1" customHeight="1" spans="1:62">
      <c r="A210" s="11">
        <v>208</v>
      </c>
      <c r="B210" s="15" t="s">
        <v>61</v>
      </c>
      <c r="C210" s="16" t="s">
        <v>62</v>
      </c>
      <c r="D210" s="16">
        <v>2021088</v>
      </c>
      <c r="E210" s="16">
        <v>1</v>
      </c>
      <c r="F210" s="16">
        <v>20210884916</v>
      </c>
      <c r="G210" s="17">
        <v>27.0666666666667</v>
      </c>
      <c r="H210" s="18">
        <v>73.8</v>
      </c>
      <c r="I210" s="18">
        <f t="shared" si="20"/>
        <v>44.28</v>
      </c>
      <c r="J210" s="18">
        <f t="shared" si="21"/>
        <v>71.3466666666667</v>
      </c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</row>
    <row r="211" s="1" customFormat="1" ht="20.1" customHeight="1" spans="1:62">
      <c r="A211" s="11">
        <v>209</v>
      </c>
      <c r="B211" s="15" t="s">
        <v>61</v>
      </c>
      <c r="C211" s="16" t="s">
        <v>62</v>
      </c>
      <c r="D211" s="16">
        <v>2021088</v>
      </c>
      <c r="E211" s="16">
        <v>1</v>
      </c>
      <c r="F211" s="16">
        <v>20210884907</v>
      </c>
      <c r="G211" s="17">
        <v>28.4533333333333</v>
      </c>
      <c r="H211" s="18">
        <v>0</v>
      </c>
      <c r="I211" s="18">
        <f t="shared" si="20"/>
        <v>0</v>
      </c>
      <c r="J211" s="18">
        <f t="shared" si="21"/>
        <v>28.4533333333333</v>
      </c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</row>
    <row r="212" s="1" customFormat="1" ht="20.1" customHeight="1" spans="1:62">
      <c r="A212" s="11">
        <v>210</v>
      </c>
      <c r="B212" s="15" t="s">
        <v>61</v>
      </c>
      <c r="C212" s="16" t="s">
        <v>62</v>
      </c>
      <c r="D212" s="16">
        <v>2021089</v>
      </c>
      <c r="E212" s="16">
        <v>1</v>
      </c>
      <c r="F212" s="16">
        <v>20210895006</v>
      </c>
      <c r="G212" s="17">
        <v>28.72</v>
      </c>
      <c r="H212" s="18">
        <v>79.8</v>
      </c>
      <c r="I212" s="18">
        <f t="shared" si="20"/>
        <v>47.88</v>
      </c>
      <c r="J212" s="18">
        <f t="shared" si="21"/>
        <v>76.6</v>
      </c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</row>
    <row r="213" s="1" customFormat="1" ht="20.1" customHeight="1" spans="1:62">
      <c r="A213" s="11">
        <v>211</v>
      </c>
      <c r="B213" s="15" t="s">
        <v>61</v>
      </c>
      <c r="C213" s="16" t="s">
        <v>62</v>
      </c>
      <c r="D213" s="16">
        <v>2021089</v>
      </c>
      <c r="E213" s="16">
        <v>1</v>
      </c>
      <c r="F213" s="16">
        <v>20210894930</v>
      </c>
      <c r="G213" s="17">
        <v>28.44</v>
      </c>
      <c r="H213" s="18">
        <v>78.3</v>
      </c>
      <c r="I213" s="18">
        <f t="shared" si="20"/>
        <v>46.98</v>
      </c>
      <c r="J213" s="18">
        <f t="shared" si="21"/>
        <v>75.42</v>
      </c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</row>
    <row r="214" s="1" customFormat="1" ht="20.1" customHeight="1" spans="1:62">
      <c r="A214" s="11">
        <v>212</v>
      </c>
      <c r="B214" s="15" t="s">
        <v>61</v>
      </c>
      <c r="C214" s="16" t="s">
        <v>62</v>
      </c>
      <c r="D214" s="16">
        <v>2021089</v>
      </c>
      <c r="E214" s="16">
        <v>1</v>
      </c>
      <c r="F214" s="16">
        <v>20210894925</v>
      </c>
      <c r="G214" s="17">
        <v>29.08</v>
      </c>
      <c r="H214" s="18">
        <v>76.4</v>
      </c>
      <c r="I214" s="18">
        <f t="shared" si="20"/>
        <v>45.84</v>
      </c>
      <c r="J214" s="18">
        <f t="shared" si="21"/>
        <v>74.92</v>
      </c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</row>
    <row r="215" s="1" customFormat="1" ht="20.1" customHeight="1" spans="1:62">
      <c r="A215" s="11">
        <v>213</v>
      </c>
      <c r="B215" s="15" t="s">
        <v>63</v>
      </c>
      <c r="C215" s="16" t="s">
        <v>64</v>
      </c>
      <c r="D215" s="16">
        <v>2021090</v>
      </c>
      <c r="E215" s="16">
        <v>1</v>
      </c>
      <c r="F215" s="16">
        <v>20210907013</v>
      </c>
      <c r="G215" s="17">
        <v>27.7333333333333</v>
      </c>
      <c r="H215" s="18">
        <v>83</v>
      </c>
      <c r="I215" s="18">
        <f t="shared" ref="I215:I246" si="22">H215*60%</f>
        <v>49.8</v>
      </c>
      <c r="J215" s="18">
        <f t="shared" ref="J215:J246" si="23">(G215+I215)</f>
        <v>77.5333333333333</v>
      </c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</row>
    <row r="216" s="1" customFormat="1" ht="20.1" customHeight="1" spans="1:62">
      <c r="A216" s="11">
        <v>214</v>
      </c>
      <c r="B216" s="15" t="s">
        <v>63</v>
      </c>
      <c r="C216" s="16" t="s">
        <v>64</v>
      </c>
      <c r="D216" s="16">
        <v>2021090</v>
      </c>
      <c r="E216" s="16">
        <v>1</v>
      </c>
      <c r="F216" s="16">
        <v>20210907027</v>
      </c>
      <c r="G216" s="17">
        <v>27.7466666666667</v>
      </c>
      <c r="H216" s="18">
        <v>78</v>
      </c>
      <c r="I216" s="18">
        <f t="shared" si="22"/>
        <v>46.8</v>
      </c>
      <c r="J216" s="18">
        <f t="shared" si="23"/>
        <v>74.5466666666667</v>
      </c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</row>
    <row r="217" s="1" customFormat="1" ht="20.1" customHeight="1" spans="1:62">
      <c r="A217" s="11">
        <v>215</v>
      </c>
      <c r="B217" s="15" t="s">
        <v>63</v>
      </c>
      <c r="C217" s="16" t="s">
        <v>64</v>
      </c>
      <c r="D217" s="16">
        <v>2021090</v>
      </c>
      <c r="E217" s="16">
        <v>1</v>
      </c>
      <c r="F217" s="16">
        <v>20210907022</v>
      </c>
      <c r="G217" s="17">
        <v>27.9866666666667</v>
      </c>
      <c r="H217" s="18">
        <v>71.8</v>
      </c>
      <c r="I217" s="18">
        <f t="shared" si="22"/>
        <v>43.08</v>
      </c>
      <c r="J217" s="18">
        <f t="shared" si="23"/>
        <v>71.0666666666667</v>
      </c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</row>
    <row r="218" s="1" customFormat="1" ht="20.1" customHeight="1" spans="1:62">
      <c r="A218" s="11">
        <v>216</v>
      </c>
      <c r="B218" s="15" t="s">
        <v>63</v>
      </c>
      <c r="C218" s="16" t="s">
        <v>65</v>
      </c>
      <c r="D218" s="16">
        <v>2021091</v>
      </c>
      <c r="E218" s="16">
        <v>1</v>
      </c>
      <c r="F218" s="16">
        <v>20210917312</v>
      </c>
      <c r="G218" s="17">
        <v>29.3333333333333</v>
      </c>
      <c r="H218" s="18">
        <v>86</v>
      </c>
      <c r="I218" s="18">
        <f t="shared" si="22"/>
        <v>51.6</v>
      </c>
      <c r="J218" s="18">
        <f t="shared" si="23"/>
        <v>80.9333333333333</v>
      </c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</row>
    <row r="219" s="1" customFormat="1" ht="20.1" customHeight="1" spans="1:62">
      <c r="A219" s="11">
        <v>217</v>
      </c>
      <c r="B219" s="15" t="s">
        <v>63</v>
      </c>
      <c r="C219" s="16" t="s">
        <v>65</v>
      </c>
      <c r="D219" s="16">
        <v>2021091</v>
      </c>
      <c r="E219" s="16">
        <v>1</v>
      </c>
      <c r="F219" s="16">
        <v>20210917223</v>
      </c>
      <c r="G219" s="17">
        <v>28.7333333333333</v>
      </c>
      <c r="H219" s="18">
        <v>83.92</v>
      </c>
      <c r="I219" s="18">
        <f t="shared" si="22"/>
        <v>50.352</v>
      </c>
      <c r="J219" s="18">
        <f t="shared" si="23"/>
        <v>79.0853333333333</v>
      </c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</row>
    <row r="220" s="1" customFormat="1" ht="20.1" customHeight="1" spans="1:62">
      <c r="A220" s="11">
        <v>218</v>
      </c>
      <c r="B220" s="15" t="s">
        <v>63</v>
      </c>
      <c r="C220" s="16" t="s">
        <v>65</v>
      </c>
      <c r="D220" s="16">
        <v>2021091</v>
      </c>
      <c r="E220" s="16">
        <v>1</v>
      </c>
      <c r="F220" s="16">
        <v>20210917209</v>
      </c>
      <c r="G220" s="17">
        <v>27.88</v>
      </c>
      <c r="H220" s="18">
        <v>82.2</v>
      </c>
      <c r="I220" s="18">
        <f t="shared" si="22"/>
        <v>49.32</v>
      </c>
      <c r="J220" s="18">
        <f t="shared" si="23"/>
        <v>77.2</v>
      </c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</row>
    <row r="221" s="1" customFormat="1" ht="20.1" customHeight="1" spans="1:62">
      <c r="A221" s="11">
        <v>219</v>
      </c>
      <c r="B221" s="15" t="s">
        <v>66</v>
      </c>
      <c r="C221" s="16" t="s">
        <v>67</v>
      </c>
      <c r="D221" s="16">
        <v>2021092</v>
      </c>
      <c r="E221" s="16">
        <v>1</v>
      </c>
      <c r="F221" s="16">
        <v>20210925104</v>
      </c>
      <c r="G221" s="17">
        <v>28.5866666666667</v>
      </c>
      <c r="H221" s="18">
        <v>76</v>
      </c>
      <c r="I221" s="18">
        <f t="shared" si="22"/>
        <v>45.6</v>
      </c>
      <c r="J221" s="18">
        <f t="shared" si="23"/>
        <v>74.1866666666667</v>
      </c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</row>
    <row r="222" s="1" customFormat="1" ht="20.1" customHeight="1" spans="1:62">
      <c r="A222" s="11">
        <v>220</v>
      </c>
      <c r="B222" s="15" t="s">
        <v>66</v>
      </c>
      <c r="C222" s="16" t="s">
        <v>67</v>
      </c>
      <c r="D222" s="16">
        <v>2021092</v>
      </c>
      <c r="E222" s="16">
        <v>1</v>
      </c>
      <c r="F222" s="16">
        <v>20210925027</v>
      </c>
      <c r="G222" s="17">
        <v>29.28</v>
      </c>
      <c r="H222" s="18">
        <v>72.7</v>
      </c>
      <c r="I222" s="18">
        <f t="shared" si="22"/>
        <v>43.62</v>
      </c>
      <c r="J222" s="18">
        <f t="shared" si="23"/>
        <v>72.9</v>
      </c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</row>
    <row r="223" s="1" customFormat="1" ht="20.1" customHeight="1" spans="1:62">
      <c r="A223" s="11">
        <v>221</v>
      </c>
      <c r="B223" s="15" t="s">
        <v>66</v>
      </c>
      <c r="C223" s="16" t="s">
        <v>67</v>
      </c>
      <c r="D223" s="16">
        <v>2021092</v>
      </c>
      <c r="E223" s="16">
        <v>1</v>
      </c>
      <c r="F223" s="16">
        <v>20210925029</v>
      </c>
      <c r="G223" s="17">
        <v>28.1466666666667</v>
      </c>
      <c r="H223" s="18">
        <v>0</v>
      </c>
      <c r="I223" s="18">
        <f t="shared" si="22"/>
        <v>0</v>
      </c>
      <c r="J223" s="18">
        <f t="shared" si="23"/>
        <v>28.1466666666667</v>
      </c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</row>
    <row r="224" s="1" customFormat="1" ht="20.1" customHeight="1" spans="1:62">
      <c r="A224" s="11">
        <v>222</v>
      </c>
      <c r="B224" s="15" t="s">
        <v>66</v>
      </c>
      <c r="C224" s="16" t="s">
        <v>67</v>
      </c>
      <c r="D224" s="16">
        <v>2021093</v>
      </c>
      <c r="E224" s="16">
        <v>1</v>
      </c>
      <c r="F224" s="16">
        <v>20210935109</v>
      </c>
      <c r="G224" s="17">
        <v>27.92</v>
      </c>
      <c r="H224" s="18">
        <v>83.6</v>
      </c>
      <c r="I224" s="18">
        <f t="shared" si="22"/>
        <v>50.16</v>
      </c>
      <c r="J224" s="18">
        <f t="shared" si="23"/>
        <v>78.08</v>
      </c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</row>
    <row r="225" s="1" customFormat="1" ht="20.1" customHeight="1" spans="1:62">
      <c r="A225" s="11">
        <v>223</v>
      </c>
      <c r="B225" s="15" t="s">
        <v>66</v>
      </c>
      <c r="C225" s="16" t="s">
        <v>67</v>
      </c>
      <c r="D225" s="16">
        <v>2021093</v>
      </c>
      <c r="E225" s="16">
        <v>1</v>
      </c>
      <c r="F225" s="16">
        <v>20210935106</v>
      </c>
      <c r="G225" s="17">
        <v>30.1733333333333</v>
      </c>
      <c r="H225" s="18">
        <v>78.3</v>
      </c>
      <c r="I225" s="18">
        <f t="shared" si="22"/>
        <v>46.98</v>
      </c>
      <c r="J225" s="18">
        <f t="shared" si="23"/>
        <v>77.1533333333333</v>
      </c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</row>
    <row r="226" s="1" customFormat="1" ht="20.1" customHeight="1" spans="1:62">
      <c r="A226" s="11">
        <v>224</v>
      </c>
      <c r="B226" s="15" t="s">
        <v>66</v>
      </c>
      <c r="C226" s="16" t="s">
        <v>67</v>
      </c>
      <c r="D226" s="16">
        <v>2021093</v>
      </c>
      <c r="E226" s="16">
        <v>1</v>
      </c>
      <c r="F226" s="16">
        <v>20210935107</v>
      </c>
      <c r="G226" s="17">
        <v>27.6266666666667</v>
      </c>
      <c r="H226" s="18">
        <v>81</v>
      </c>
      <c r="I226" s="18">
        <f t="shared" si="22"/>
        <v>48.6</v>
      </c>
      <c r="J226" s="18">
        <f t="shared" si="23"/>
        <v>76.2266666666667</v>
      </c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</row>
    <row r="227" s="1" customFormat="1" ht="20.1" customHeight="1" spans="1:62">
      <c r="A227" s="11">
        <v>225</v>
      </c>
      <c r="B227" s="15" t="s">
        <v>68</v>
      </c>
      <c r="C227" s="16" t="s">
        <v>69</v>
      </c>
      <c r="D227" s="16">
        <v>2021094</v>
      </c>
      <c r="E227" s="16">
        <v>1</v>
      </c>
      <c r="F227" s="16">
        <v>20210941830</v>
      </c>
      <c r="G227" s="17">
        <v>25.9866666666667</v>
      </c>
      <c r="H227" s="18">
        <v>80.6</v>
      </c>
      <c r="I227" s="18">
        <f t="shared" si="22"/>
        <v>48.36</v>
      </c>
      <c r="J227" s="18">
        <f t="shared" si="23"/>
        <v>74.3466666666667</v>
      </c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</row>
    <row r="228" s="1" customFormat="1" ht="20.1" customHeight="1" spans="1:62">
      <c r="A228" s="11">
        <v>226</v>
      </c>
      <c r="B228" s="15" t="s">
        <v>68</v>
      </c>
      <c r="C228" s="16" t="s">
        <v>69</v>
      </c>
      <c r="D228" s="16">
        <v>2021095</v>
      </c>
      <c r="E228" s="16">
        <v>1</v>
      </c>
      <c r="F228" s="16">
        <v>20210951907</v>
      </c>
      <c r="G228" s="17">
        <v>28.2933333333333</v>
      </c>
      <c r="H228" s="18">
        <v>81.2</v>
      </c>
      <c r="I228" s="18">
        <f t="shared" si="22"/>
        <v>48.72</v>
      </c>
      <c r="J228" s="18">
        <f t="shared" si="23"/>
        <v>77.0133333333333</v>
      </c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</row>
    <row r="229" s="1" customFormat="1" ht="20.1" customHeight="1" spans="1:62">
      <c r="A229" s="11">
        <v>227</v>
      </c>
      <c r="B229" s="15" t="s">
        <v>68</v>
      </c>
      <c r="C229" s="16" t="s">
        <v>69</v>
      </c>
      <c r="D229" s="16">
        <v>2021095</v>
      </c>
      <c r="E229" s="16">
        <v>1</v>
      </c>
      <c r="F229" s="16">
        <v>20210951914</v>
      </c>
      <c r="G229" s="17">
        <v>26.0666666666667</v>
      </c>
      <c r="H229" s="18">
        <v>73.7</v>
      </c>
      <c r="I229" s="18">
        <f t="shared" si="22"/>
        <v>44.22</v>
      </c>
      <c r="J229" s="18">
        <f t="shared" si="23"/>
        <v>70.2866666666667</v>
      </c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</row>
    <row r="230" s="1" customFormat="1" ht="20.1" customHeight="1" spans="1:62">
      <c r="A230" s="11">
        <v>228</v>
      </c>
      <c r="B230" s="20" t="s">
        <v>68</v>
      </c>
      <c r="C230" s="21" t="s">
        <v>69</v>
      </c>
      <c r="D230" s="21">
        <v>2021095</v>
      </c>
      <c r="E230" s="21">
        <v>1</v>
      </c>
      <c r="F230" s="21">
        <v>20210951908</v>
      </c>
      <c r="G230" s="23">
        <v>25.96</v>
      </c>
      <c r="H230" s="18">
        <v>0</v>
      </c>
      <c r="I230" s="18">
        <f t="shared" si="22"/>
        <v>0</v>
      </c>
      <c r="J230" s="18">
        <f t="shared" si="23"/>
        <v>25.96</v>
      </c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</row>
    <row r="231" s="1" customFormat="1" ht="20.1" customHeight="1" spans="1:62">
      <c r="A231" s="11">
        <v>229</v>
      </c>
      <c r="B231" s="15" t="s">
        <v>70</v>
      </c>
      <c r="C231" s="16" t="s">
        <v>71</v>
      </c>
      <c r="D231" s="16">
        <v>2021096</v>
      </c>
      <c r="E231" s="16">
        <v>2</v>
      </c>
      <c r="F231" s="16">
        <v>20210968124</v>
      </c>
      <c r="G231" s="17">
        <v>28.1866666666667</v>
      </c>
      <c r="H231" s="18">
        <v>81.9</v>
      </c>
      <c r="I231" s="18">
        <f t="shared" si="22"/>
        <v>49.14</v>
      </c>
      <c r="J231" s="18">
        <f t="shared" si="23"/>
        <v>77.3266666666667</v>
      </c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</row>
    <row r="232" s="1" customFormat="1" ht="20.1" customHeight="1" spans="1:62">
      <c r="A232" s="11">
        <v>230</v>
      </c>
      <c r="B232" s="15" t="s">
        <v>70</v>
      </c>
      <c r="C232" s="16" t="s">
        <v>71</v>
      </c>
      <c r="D232" s="16">
        <v>2021096</v>
      </c>
      <c r="E232" s="16">
        <v>2</v>
      </c>
      <c r="F232" s="16">
        <v>20210967507</v>
      </c>
      <c r="G232" s="17">
        <v>27.6933333333333</v>
      </c>
      <c r="H232" s="18">
        <v>82.4</v>
      </c>
      <c r="I232" s="18">
        <f t="shared" si="22"/>
        <v>49.44</v>
      </c>
      <c r="J232" s="18">
        <f t="shared" si="23"/>
        <v>77.1333333333333</v>
      </c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</row>
    <row r="233" s="1" customFormat="1" ht="20.1" customHeight="1" spans="1:62">
      <c r="A233" s="11">
        <v>231</v>
      </c>
      <c r="B233" s="20" t="s">
        <v>70</v>
      </c>
      <c r="C233" s="21" t="s">
        <v>71</v>
      </c>
      <c r="D233" s="21">
        <v>2021096</v>
      </c>
      <c r="E233" s="21">
        <v>2</v>
      </c>
      <c r="F233" s="21">
        <v>20210968027</v>
      </c>
      <c r="G233" s="23">
        <v>27.28</v>
      </c>
      <c r="H233" s="18">
        <v>79.8</v>
      </c>
      <c r="I233" s="18">
        <f t="shared" si="22"/>
        <v>47.88</v>
      </c>
      <c r="J233" s="18">
        <f t="shared" si="23"/>
        <v>75.16</v>
      </c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</row>
    <row r="234" s="1" customFormat="1" ht="20.1" customHeight="1" spans="1:62">
      <c r="A234" s="11">
        <v>232</v>
      </c>
      <c r="B234" s="15" t="s">
        <v>70</v>
      </c>
      <c r="C234" s="16" t="s">
        <v>71</v>
      </c>
      <c r="D234" s="16">
        <v>2021096</v>
      </c>
      <c r="E234" s="16">
        <v>2</v>
      </c>
      <c r="F234" s="16">
        <v>20210968201</v>
      </c>
      <c r="G234" s="17">
        <v>27.7733333333333</v>
      </c>
      <c r="H234" s="18">
        <v>77</v>
      </c>
      <c r="I234" s="18">
        <f t="shared" si="22"/>
        <v>46.2</v>
      </c>
      <c r="J234" s="18">
        <f t="shared" si="23"/>
        <v>73.9733333333333</v>
      </c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</row>
    <row r="235" s="1" customFormat="1" ht="20.1" customHeight="1" spans="1:62">
      <c r="A235" s="11">
        <v>233</v>
      </c>
      <c r="B235" s="15" t="s">
        <v>70</v>
      </c>
      <c r="C235" s="16" t="s">
        <v>71</v>
      </c>
      <c r="D235" s="16">
        <v>2021096</v>
      </c>
      <c r="E235" s="16">
        <v>2</v>
      </c>
      <c r="F235" s="16">
        <v>20210967604</v>
      </c>
      <c r="G235" s="17">
        <v>29.3333333333333</v>
      </c>
      <c r="H235" s="18">
        <v>73.2</v>
      </c>
      <c r="I235" s="18">
        <f t="shared" si="22"/>
        <v>43.92</v>
      </c>
      <c r="J235" s="18">
        <f t="shared" si="23"/>
        <v>73.2533333333333</v>
      </c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</row>
    <row r="236" s="1" customFormat="1" ht="20.1" customHeight="1" spans="1:62">
      <c r="A236" s="11">
        <v>234</v>
      </c>
      <c r="B236" s="25" t="s">
        <v>70</v>
      </c>
      <c r="C236" s="26" t="s">
        <v>71</v>
      </c>
      <c r="D236" s="26">
        <v>2021096</v>
      </c>
      <c r="E236" s="26">
        <v>2</v>
      </c>
      <c r="F236" s="26">
        <v>20210967610</v>
      </c>
      <c r="G236" s="27">
        <v>27.4533333333333</v>
      </c>
      <c r="H236" s="18">
        <v>76</v>
      </c>
      <c r="I236" s="18">
        <f t="shared" si="22"/>
        <v>45.6</v>
      </c>
      <c r="J236" s="18">
        <f t="shared" si="23"/>
        <v>73.0533333333333</v>
      </c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</row>
    <row r="237" s="1" customFormat="1" ht="20.1" customHeight="1" spans="1:62">
      <c r="A237" s="11">
        <v>235</v>
      </c>
      <c r="B237" s="15" t="s">
        <v>72</v>
      </c>
      <c r="C237" s="16" t="s">
        <v>73</v>
      </c>
      <c r="D237" s="16">
        <v>2021098</v>
      </c>
      <c r="E237" s="16">
        <v>1</v>
      </c>
      <c r="F237" s="16">
        <v>20210981921</v>
      </c>
      <c r="G237" s="17">
        <v>26.4666666666667</v>
      </c>
      <c r="H237" s="18">
        <v>80.5</v>
      </c>
      <c r="I237" s="18">
        <f t="shared" si="22"/>
        <v>48.3</v>
      </c>
      <c r="J237" s="18">
        <f t="shared" si="23"/>
        <v>74.7666666666667</v>
      </c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</row>
    <row r="238" s="1" customFormat="1" ht="20.1" customHeight="1" spans="1:62">
      <c r="A238" s="11">
        <v>236</v>
      </c>
      <c r="B238" s="15" t="s">
        <v>72</v>
      </c>
      <c r="C238" s="16" t="s">
        <v>73</v>
      </c>
      <c r="D238" s="16">
        <v>2021098</v>
      </c>
      <c r="E238" s="16">
        <v>1</v>
      </c>
      <c r="F238" s="16">
        <v>20210981925</v>
      </c>
      <c r="G238" s="17">
        <v>26.3333333333333</v>
      </c>
      <c r="H238" s="18">
        <v>78.5</v>
      </c>
      <c r="I238" s="18">
        <f t="shared" si="22"/>
        <v>47.1</v>
      </c>
      <c r="J238" s="18">
        <f t="shared" si="23"/>
        <v>73.4333333333333</v>
      </c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</row>
    <row r="239" s="1" customFormat="1" ht="20.1" customHeight="1" spans="1:62">
      <c r="A239" s="11">
        <v>237</v>
      </c>
      <c r="B239" s="15" t="s">
        <v>72</v>
      </c>
      <c r="C239" s="16" t="s">
        <v>73</v>
      </c>
      <c r="D239" s="16">
        <v>2021098</v>
      </c>
      <c r="E239" s="16">
        <v>1</v>
      </c>
      <c r="F239" s="16">
        <v>20210981928</v>
      </c>
      <c r="G239" s="17">
        <v>27.5866666666667</v>
      </c>
      <c r="H239" s="18">
        <v>76.3</v>
      </c>
      <c r="I239" s="18">
        <f t="shared" si="22"/>
        <v>45.78</v>
      </c>
      <c r="J239" s="18">
        <f t="shared" si="23"/>
        <v>73.3666666666667</v>
      </c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</row>
    <row r="240" s="1" customFormat="1" ht="20.1" customHeight="1" spans="1:62">
      <c r="A240" s="11">
        <v>238</v>
      </c>
      <c r="B240" s="15" t="s">
        <v>72</v>
      </c>
      <c r="C240" s="16" t="s">
        <v>73</v>
      </c>
      <c r="D240" s="16">
        <v>2021099</v>
      </c>
      <c r="E240" s="16">
        <v>1</v>
      </c>
      <c r="F240" s="16">
        <v>20210992027</v>
      </c>
      <c r="G240" s="17">
        <v>25.5066666666667</v>
      </c>
      <c r="H240" s="18">
        <v>79.4</v>
      </c>
      <c r="I240" s="18">
        <f t="shared" si="22"/>
        <v>47.64</v>
      </c>
      <c r="J240" s="18">
        <f t="shared" si="23"/>
        <v>73.1466666666667</v>
      </c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</row>
    <row r="241" s="1" customFormat="1" ht="20.1" customHeight="1" spans="1:62">
      <c r="A241" s="11">
        <v>239</v>
      </c>
      <c r="B241" s="15" t="s">
        <v>72</v>
      </c>
      <c r="C241" s="16" t="s">
        <v>73</v>
      </c>
      <c r="D241" s="16">
        <v>2021099</v>
      </c>
      <c r="E241" s="16">
        <v>1</v>
      </c>
      <c r="F241" s="16">
        <v>20210992116</v>
      </c>
      <c r="G241" s="17">
        <v>24.96</v>
      </c>
      <c r="H241" s="18">
        <v>78</v>
      </c>
      <c r="I241" s="18">
        <f t="shared" si="22"/>
        <v>46.8</v>
      </c>
      <c r="J241" s="18">
        <f t="shared" si="23"/>
        <v>71.76</v>
      </c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</row>
    <row r="242" s="1" customFormat="1" ht="20.1" customHeight="1" spans="1:62">
      <c r="A242" s="11">
        <v>240</v>
      </c>
      <c r="B242" s="15" t="s">
        <v>72</v>
      </c>
      <c r="C242" s="16" t="s">
        <v>73</v>
      </c>
      <c r="D242" s="16">
        <v>2021099</v>
      </c>
      <c r="E242" s="16">
        <v>1</v>
      </c>
      <c r="F242" s="16">
        <v>20210992102</v>
      </c>
      <c r="G242" s="17">
        <v>24.3466666666667</v>
      </c>
      <c r="H242" s="18">
        <v>75.7</v>
      </c>
      <c r="I242" s="18">
        <f t="shared" si="22"/>
        <v>45.42</v>
      </c>
      <c r="J242" s="18">
        <f t="shared" si="23"/>
        <v>69.7666666666667</v>
      </c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</row>
    <row r="243" s="1" customFormat="1" ht="20.1" customHeight="1" spans="1:62">
      <c r="A243" s="11">
        <v>241</v>
      </c>
      <c r="B243" s="15" t="s">
        <v>74</v>
      </c>
      <c r="C243" s="16" t="s">
        <v>75</v>
      </c>
      <c r="D243" s="16">
        <v>2021100</v>
      </c>
      <c r="E243" s="16">
        <v>1</v>
      </c>
      <c r="F243" s="16">
        <v>20211002209</v>
      </c>
      <c r="G243" s="17">
        <v>26.72</v>
      </c>
      <c r="H243" s="18">
        <v>78.6</v>
      </c>
      <c r="I243" s="18">
        <f t="shared" si="22"/>
        <v>47.16</v>
      </c>
      <c r="J243" s="18">
        <f t="shared" si="23"/>
        <v>73.88</v>
      </c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</row>
    <row r="244" s="1" customFormat="1" ht="20.1" customHeight="1" spans="1:62">
      <c r="A244" s="11">
        <v>242</v>
      </c>
      <c r="B244" s="15" t="s">
        <v>74</v>
      </c>
      <c r="C244" s="16" t="s">
        <v>75</v>
      </c>
      <c r="D244" s="16">
        <v>2021100</v>
      </c>
      <c r="E244" s="16">
        <v>1</v>
      </c>
      <c r="F244" s="16">
        <v>20211002210</v>
      </c>
      <c r="G244" s="17">
        <v>26.2</v>
      </c>
      <c r="H244" s="18">
        <v>75.8</v>
      </c>
      <c r="I244" s="18">
        <f t="shared" si="22"/>
        <v>45.48</v>
      </c>
      <c r="J244" s="18">
        <f t="shared" si="23"/>
        <v>71.68</v>
      </c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</row>
    <row r="245" s="1" customFormat="1" ht="20.1" customHeight="1" spans="1:62">
      <c r="A245" s="11">
        <v>243</v>
      </c>
      <c r="B245" s="15" t="s">
        <v>74</v>
      </c>
      <c r="C245" s="16" t="s">
        <v>75</v>
      </c>
      <c r="D245" s="16">
        <v>2021100</v>
      </c>
      <c r="E245" s="16">
        <v>1</v>
      </c>
      <c r="F245" s="16">
        <v>20211002122</v>
      </c>
      <c r="G245" s="17">
        <v>25.68</v>
      </c>
      <c r="H245" s="18">
        <v>75.2</v>
      </c>
      <c r="I245" s="18">
        <f t="shared" si="22"/>
        <v>45.12</v>
      </c>
      <c r="J245" s="18">
        <f t="shared" si="23"/>
        <v>70.8</v>
      </c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</row>
    <row r="246" s="1" customFormat="1" ht="20.1" customHeight="1" spans="1:62">
      <c r="A246" s="11">
        <v>244</v>
      </c>
      <c r="B246" s="15" t="s">
        <v>74</v>
      </c>
      <c r="C246" s="16" t="s">
        <v>75</v>
      </c>
      <c r="D246" s="16">
        <v>2021101</v>
      </c>
      <c r="E246" s="16">
        <v>1</v>
      </c>
      <c r="F246" s="16">
        <v>20211018421</v>
      </c>
      <c r="G246" s="17">
        <v>27.1066666666667</v>
      </c>
      <c r="H246" s="18">
        <v>80.4</v>
      </c>
      <c r="I246" s="18">
        <f t="shared" si="22"/>
        <v>48.24</v>
      </c>
      <c r="J246" s="18">
        <f t="shared" si="23"/>
        <v>75.3466666666667</v>
      </c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</row>
    <row r="247" s="1" customFormat="1" ht="20.1" customHeight="1" spans="1:62">
      <c r="A247" s="11">
        <v>245</v>
      </c>
      <c r="B247" s="15" t="s">
        <v>74</v>
      </c>
      <c r="C247" s="16" t="s">
        <v>75</v>
      </c>
      <c r="D247" s="16">
        <v>2021101</v>
      </c>
      <c r="E247" s="16">
        <v>1</v>
      </c>
      <c r="F247" s="16">
        <v>20211018415</v>
      </c>
      <c r="G247" s="17">
        <v>26.7866666666667</v>
      </c>
      <c r="H247" s="18">
        <v>80</v>
      </c>
      <c r="I247" s="18">
        <f t="shared" ref="I247:I251" si="24">H247*60%</f>
        <v>48</v>
      </c>
      <c r="J247" s="18">
        <f t="shared" ref="J247:J251" si="25">(G247+I247)</f>
        <v>74.7866666666667</v>
      </c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</row>
    <row r="248" s="1" customFormat="1" ht="20.1" customHeight="1" spans="1:62">
      <c r="A248" s="11">
        <v>246</v>
      </c>
      <c r="B248" s="20" t="s">
        <v>74</v>
      </c>
      <c r="C248" s="21" t="s">
        <v>75</v>
      </c>
      <c r="D248" s="21">
        <v>2021101</v>
      </c>
      <c r="E248" s="21">
        <v>1</v>
      </c>
      <c r="F248" s="21">
        <v>20211018417</v>
      </c>
      <c r="G248" s="23">
        <v>24.6933333333333</v>
      </c>
      <c r="H248" s="18">
        <v>0</v>
      </c>
      <c r="I248" s="18">
        <f t="shared" si="24"/>
        <v>0</v>
      </c>
      <c r="J248" s="18">
        <f t="shared" si="25"/>
        <v>24.6933333333333</v>
      </c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</row>
    <row r="249" s="1" customFormat="1" ht="20.1" customHeight="1" spans="1:62">
      <c r="A249" s="11">
        <v>247</v>
      </c>
      <c r="B249" s="15" t="s">
        <v>76</v>
      </c>
      <c r="C249" s="16" t="s">
        <v>77</v>
      </c>
      <c r="D249" s="16">
        <v>2021102</v>
      </c>
      <c r="E249" s="16">
        <v>1</v>
      </c>
      <c r="F249" s="16">
        <v>20211025120</v>
      </c>
      <c r="G249" s="17">
        <v>28.0666666666667</v>
      </c>
      <c r="H249" s="18">
        <v>79.26</v>
      </c>
      <c r="I249" s="18">
        <f t="shared" si="24"/>
        <v>47.556</v>
      </c>
      <c r="J249" s="18">
        <f t="shared" si="25"/>
        <v>75.6226666666667</v>
      </c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</row>
    <row r="250" s="1" customFormat="1" ht="20.1" customHeight="1" spans="1:62">
      <c r="A250" s="11">
        <v>248</v>
      </c>
      <c r="B250" s="15" t="s">
        <v>76</v>
      </c>
      <c r="C250" s="16" t="s">
        <v>77</v>
      </c>
      <c r="D250" s="16">
        <v>2021102</v>
      </c>
      <c r="E250" s="16">
        <v>1</v>
      </c>
      <c r="F250" s="16">
        <v>20211025126</v>
      </c>
      <c r="G250" s="17">
        <v>28.4133333333333</v>
      </c>
      <c r="H250" s="18">
        <v>75.56</v>
      </c>
      <c r="I250" s="18">
        <f t="shared" si="24"/>
        <v>45.336</v>
      </c>
      <c r="J250" s="18">
        <f t="shared" si="25"/>
        <v>73.7493333333333</v>
      </c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</row>
    <row r="251" s="1" customFormat="1" ht="20.1" customHeight="1" spans="1:62">
      <c r="A251" s="11">
        <v>249</v>
      </c>
      <c r="B251" s="15" t="s">
        <v>76</v>
      </c>
      <c r="C251" s="16" t="s">
        <v>77</v>
      </c>
      <c r="D251" s="16">
        <v>2021102</v>
      </c>
      <c r="E251" s="16">
        <v>1</v>
      </c>
      <c r="F251" s="16">
        <v>20211025127</v>
      </c>
      <c r="G251" s="17">
        <v>27.32</v>
      </c>
      <c r="H251" s="18">
        <v>75</v>
      </c>
      <c r="I251" s="18">
        <f t="shared" si="24"/>
        <v>45</v>
      </c>
      <c r="J251" s="18">
        <f t="shared" si="25"/>
        <v>72.32</v>
      </c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</row>
    <row r="252" spans="2:16365">
      <c r="B252" s="32"/>
      <c r="C252" s="6"/>
      <c r="E252" s="1"/>
      <c r="F252" s="7"/>
      <c r="G252" s="9"/>
      <c r="BJ252" s="1"/>
      <c r="XEK252"/>
    </row>
    <row r="253" spans="2:16365">
      <c r="B253" s="1"/>
      <c r="C253" s="6"/>
      <c r="E253" s="1"/>
      <c r="F253" s="7"/>
      <c r="G253" s="8"/>
      <c r="I253" s="9"/>
      <c r="BJ253" s="1"/>
      <c r="XEK253"/>
    </row>
    <row r="254" spans="2:16365">
      <c r="B254" s="1"/>
      <c r="C254" s="6"/>
      <c r="E254" s="1"/>
      <c r="F254" s="7"/>
      <c r="G254" s="8"/>
      <c r="I254" s="9"/>
      <c r="BJ254" s="1"/>
      <c r="XEK254"/>
    </row>
    <row r="255" spans="2:16365">
      <c r="B255" s="1"/>
      <c r="C255" s="6"/>
      <c r="E255" s="1"/>
      <c r="F255" s="7"/>
      <c r="G255" s="8"/>
      <c r="I255" s="9"/>
      <c r="BJ255" s="1"/>
      <c r="XEK255"/>
    </row>
    <row r="256" spans="2:16365">
      <c r="B256" s="1"/>
      <c r="C256" s="6"/>
      <c r="E256" s="1"/>
      <c r="F256" s="7"/>
      <c r="G256" s="8"/>
      <c r="I256" s="9"/>
      <c r="BJ256" s="1"/>
      <c r="XEK256"/>
    </row>
    <row r="257" spans="2:16365">
      <c r="B257" s="1"/>
      <c r="C257" s="6"/>
      <c r="E257" s="1"/>
      <c r="F257" s="7"/>
      <c r="G257" s="8"/>
      <c r="I257" s="9"/>
      <c r="BJ257" s="1"/>
      <c r="XEK257"/>
    </row>
    <row r="258" spans="2:16365">
      <c r="B258" s="1"/>
      <c r="C258" s="6"/>
      <c r="E258" s="1"/>
      <c r="F258" s="7"/>
      <c r="G258" s="8"/>
      <c r="I258" s="9"/>
      <c r="BJ258" s="1"/>
      <c r="XEK258"/>
    </row>
    <row r="259" spans="2:16365">
      <c r="B259" s="1"/>
      <c r="C259" s="6"/>
      <c r="E259" s="1"/>
      <c r="F259" s="7"/>
      <c r="G259" s="8"/>
      <c r="I259" s="9"/>
      <c r="BJ259" s="1"/>
      <c r="XEK259"/>
    </row>
    <row r="260" spans="2:16365">
      <c r="B260" s="1"/>
      <c r="C260" s="6"/>
      <c r="E260" s="1"/>
      <c r="F260" s="7"/>
      <c r="G260" s="8"/>
      <c r="I260" s="9"/>
      <c r="BJ260" s="1"/>
      <c r="XEK260"/>
    </row>
    <row r="261" spans="2:16365">
      <c r="B261" s="1"/>
      <c r="C261" s="6"/>
      <c r="E261" s="1"/>
      <c r="F261" s="7"/>
      <c r="G261" s="8"/>
      <c r="I261" s="9"/>
      <c r="BJ261" s="1"/>
      <c r="XEK261"/>
    </row>
    <row r="262" spans="2:16365">
      <c r="B262" s="1"/>
      <c r="C262" s="6"/>
      <c r="E262" s="1"/>
      <c r="F262" s="7"/>
      <c r="G262" s="8"/>
      <c r="I262" s="9"/>
      <c r="BJ262" s="1"/>
      <c r="XEK262"/>
    </row>
    <row r="263" spans="2:16365">
      <c r="B263" s="1"/>
      <c r="C263" s="6"/>
      <c r="E263" s="1"/>
      <c r="F263" s="7"/>
      <c r="G263" s="8"/>
      <c r="I263" s="9"/>
      <c r="BJ263" s="1"/>
      <c r="XEK263"/>
    </row>
    <row r="264" spans="2:16365">
      <c r="B264" s="1"/>
      <c r="C264" s="6"/>
      <c r="E264" s="1"/>
      <c r="F264" s="7"/>
      <c r="G264" s="8"/>
      <c r="I264" s="9"/>
      <c r="BJ264" s="1"/>
      <c r="XEK264"/>
    </row>
    <row r="265" spans="2:16365">
      <c r="B265" s="1"/>
      <c r="C265" s="6"/>
      <c r="E265" s="1"/>
      <c r="F265" s="7"/>
      <c r="G265" s="8"/>
      <c r="I265" s="9"/>
      <c r="BJ265" s="1"/>
      <c r="XEK265"/>
    </row>
    <row r="266" spans="2:16365">
      <c r="B266" s="1"/>
      <c r="C266" s="6"/>
      <c r="E266" s="1"/>
      <c r="F266" s="7"/>
      <c r="G266" s="8"/>
      <c r="I266" s="9"/>
      <c r="BJ266" s="1"/>
      <c r="XEK266"/>
    </row>
    <row r="267" spans="2:16365">
      <c r="B267" s="1"/>
      <c r="C267" s="6"/>
      <c r="E267" s="1"/>
      <c r="F267" s="7"/>
      <c r="G267" s="8"/>
      <c r="I267" s="9"/>
      <c r="BJ267" s="1"/>
      <c r="XEK267"/>
    </row>
    <row r="268" spans="2:16365">
      <c r="B268" s="1"/>
      <c r="C268" s="6"/>
      <c r="E268" s="1"/>
      <c r="F268" s="7"/>
      <c r="G268" s="8"/>
      <c r="I268" s="9"/>
      <c r="BJ268" s="1"/>
      <c r="XEK268"/>
    </row>
    <row r="269" spans="2:16365">
      <c r="B269" s="1"/>
      <c r="C269" s="6"/>
      <c r="E269" s="1"/>
      <c r="F269" s="7"/>
      <c r="G269" s="8"/>
      <c r="I269" s="9"/>
      <c r="BJ269" s="1"/>
      <c r="XEK269"/>
    </row>
    <row r="270" spans="2:16365">
      <c r="B270" s="1"/>
      <c r="C270" s="6"/>
      <c r="E270" s="1"/>
      <c r="F270" s="7"/>
      <c r="G270" s="8"/>
      <c r="I270" s="9"/>
      <c r="BJ270" s="1"/>
      <c r="XEK270"/>
    </row>
    <row r="271" spans="2:16365">
      <c r="B271" s="1"/>
      <c r="C271" s="6"/>
      <c r="E271" s="1"/>
      <c r="F271" s="7"/>
      <c r="G271" s="8"/>
      <c r="I271" s="9"/>
      <c r="BJ271" s="1"/>
      <c r="XEK271"/>
    </row>
    <row r="272" spans="2:16365">
      <c r="B272" s="1"/>
      <c r="C272" s="6"/>
      <c r="E272" s="1"/>
      <c r="F272" s="7"/>
      <c r="G272" s="8"/>
      <c r="I272" s="9"/>
      <c r="BJ272" s="1"/>
      <c r="XEK272"/>
    </row>
    <row r="273" spans="2:16365">
      <c r="B273" s="1"/>
      <c r="C273" s="6"/>
      <c r="E273" s="1"/>
      <c r="F273" s="7"/>
      <c r="G273" s="8"/>
      <c r="I273" s="9"/>
      <c r="BJ273" s="1"/>
      <c r="XEK273"/>
    </row>
    <row r="274" spans="2:16365">
      <c r="B274" s="1"/>
      <c r="C274" s="6"/>
      <c r="E274" s="1"/>
      <c r="F274" s="7"/>
      <c r="G274" s="8"/>
      <c r="I274" s="9"/>
      <c r="BJ274" s="1"/>
      <c r="XEK274"/>
    </row>
    <row r="275" spans="2:16365">
      <c r="B275" s="1"/>
      <c r="C275" s="6"/>
      <c r="E275" s="1"/>
      <c r="F275" s="7"/>
      <c r="G275" s="8"/>
      <c r="I275" s="9"/>
      <c r="BJ275" s="1"/>
      <c r="XEK275"/>
    </row>
    <row r="276" spans="2:16365">
      <c r="B276" s="1"/>
      <c r="C276" s="6"/>
      <c r="E276" s="1"/>
      <c r="F276" s="7"/>
      <c r="G276" s="8"/>
      <c r="I276" s="9"/>
      <c r="BJ276" s="1"/>
      <c r="XEK276"/>
    </row>
    <row r="277" spans="2:16365">
      <c r="B277" s="1"/>
      <c r="C277" s="6"/>
      <c r="E277" s="1"/>
      <c r="F277" s="7"/>
      <c r="G277" s="8"/>
      <c r="I277" s="9"/>
      <c r="BJ277" s="1"/>
      <c r="XEK277"/>
    </row>
    <row r="278" spans="2:16365">
      <c r="B278" s="1"/>
      <c r="C278" s="6"/>
      <c r="E278" s="1"/>
      <c r="F278" s="7"/>
      <c r="G278" s="8"/>
      <c r="I278" s="9"/>
      <c r="BJ278" s="1"/>
      <c r="XEK278"/>
    </row>
    <row r="279" spans="2:16365">
      <c r="B279" s="1"/>
      <c r="C279" s="6"/>
      <c r="E279" s="1"/>
      <c r="F279" s="7"/>
      <c r="G279" s="8"/>
      <c r="I279" s="9"/>
      <c r="BJ279" s="1"/>
      <c r="XEK279"/>
    </row>
    <row r="280" spans="2:16365">
      <c r="B280" s="1"/>
      <c r="C280" s="6"/>
      <c r="E280" s="1"/>
      <c r="F280" s="7"/>
      <c r="G280" s="8"/>
      <c r="I280" s="9"/>
      <c r="BJ280" s="1"/>
      <c r="XEK280"/>
    </row>
    <row r="281" spans="2:16365">
      <c r="B281" s="1"/>
      <c r="C281" s="6"/>
      <c r="E281" s="1"/>
      <c r="F281" s="7"/>
      <c r="G281" s="8"/>
      <c r="I281" s="9"/>
      <c r="BJ281" s="1"/>
      <c r="XEK281"/>
    </row>
    <row r="282" spans="2:16365">
      <c r="B282" s="1"/>
      <c r="C282" s="6"/>
      <c r="E282" s="1"/>
      <c r="F282" s="7"/>
      <c r="G282" s="8"/>
      <c r="I282" s="9"/>
      <c r="BJ282" s="1"/>
      <c r="XEK282"/>
    </row>
    <row r="283" spans="2:16365">
      <c r="B283" s="1"/>
      <c r="C283" s="6"/>
      <c r="E283" s="1"/>
      <c r="F283" s="7"/>
      <c r="G283" s="8"/>
      <c r="I283" s="9"/>
      <c r="BJ283" s="1"/>
      <c r="XEK283"/>
    </row>
    <row r="284" spans="2:16365">
      <c r="B284" s="1"/>
      <c r="C284" s="6"/>
      <c r="E284" s="1"/>
      <c r="F284" s="7"/>
      <c r="G284" s="8"/>
      <c r="I284" s="9"/>
      <c r="BJ284" s="1"/>
      <c r="XEK284"/>
    </row>
    <row r="285" spans="2:16365">
      <c r="B285" s="1"/>
      <c r="C285" s="6"/>
      <c r="E285" s="1"/>
      <c r="F285" s="7"/>
      <c r="G285" s="8"/>
      <c r="I285" s="9"/>
      <c r="BJ285" s="1"/>
      <c r="XEK285"/>
    </row>
    <row r="286" spans="2:16365">
      <c r="B286" s="1"/>
      <c r="C286" s="6"/>
      <c r="E286" s="1"/>
      <c r="F286" s="7"/>
      <c r="G286" s="8"/>
      <c r="I286" s="9"/>
      <c r="BJ286" s="1"/>
      <c r="XEK286"/>
    </row>
    <row r="287" spans="2:16365">
      <c r="B287" s="1"/>
      <c r="C287" s="6"/>
      <c r="E287" s="1"/>
      <c r="F287" s="7"/>
      <c r="G287" s="8"/>
      <c r="I287" s="9"/>
      <c r="BJ287" s="1"/>
      <c r="XEK287"/>
    </row>
    <row r="288" spans="2:16365">
      <c r="B288" s="1"/>
      <c r="C288" s="6"/>
      <c r="E288" s="1"/>
      <c r="F288" s="7"/>
      <c r="G288" s="8"/>
      <c r="I288" s="9"/>
      <c r="BJ288" s="1"/>
      <c r="XEK288"/>
    </row>
    <row r="289" spans="2:16365">
      <c r="B289" s="1"/>
      <c r="C289" s="6"/>
      <c r="E289" s="1"/>
      <c r="F289" s="7"/>
      <c r="G289" s="8"/>
      <c r="I289" s="9"/>
      <c r="BJ289" s="1"/>
      <c r="XEK289"/>
    </row>
    <row r="290" spans="2:16365">
      <c r="B290" s="1"/>
      <c r="C290" s="6"/>
      <c r="E290" s="1"/>
      <c r="F290" s="7"/>
      <c r="G290" s="8"/>
      <c r="I290" s="9"/>
      <c r="BJ290" s="1"/>
      <c r="XEK290"/>
    </row>
    <row r="291" spans="2:16365">
      <c r="B291" s="1"/>
      <c r="C291" s="6"/>
      <c r="E291" s="1"/>
      <c r="F291" s="7"/>
      <c r="G291" s="8"/>
      <c r="I291" s="9"/>
      <c r="BJ291" s="1"/>
      <c r="XEK291"/>
    </row>
    <row r="292" spans="2:16365">
      <c r="B292" s="1"/>
      <c r="C292" s="6"/>
      <c r="E292" s="1"/>
      <c r="F292" s="7"/>
      <c r="G292" s="8"/>
      <c r="I292" s="9"/>
      <c r="BJ292" s="1"/>
      <c r="XEK292"/>
    </row>
    <row r="293" spans="2:16365">
      <c r="B293" s="1"/>
      <c r="C293" s="6"/>
      <c r="E293" s="1"/>
      <c r="F293" s="7"/>
      <c r="G293" s="8"/>
      <c r="I293" s="9"/>
      <c r="BJ293" s="1"/>
      <c r="XEK293"/>
    </row>
    <row r="294" spans="2:16365">
      <c r="B294" s="1"/>
      <c r="C294" s="6"/>
      <c r="E294" s="1"/>
      <c r="F294" s="7"/>
      <c r="G294" s="8"/>
      <c r="I294" s="9"/>
      <c r="BJ294" s="1"/>
      <c r="XEK294"/>
    </row>
    <row r="295" spans="2:16365">
      <c r="B295" s="1"/>
      <c r="C295" s="6"/>
      <c r="E295" s="1"/>
      <c r="F295" s="7"/>
      <c r="G295" s="8"/>
      <c r="I295" s="9"/>
      <c r="BJ295" s="1"/>
      <c r="XEK295"/>
    </row>
    <row r="296" spans="2:16365">
      <c r="B296" s="1"/>
      <c r="C296" s="6"/>
      <c r="E296" s="1"/>
      <c r="F296" s="7"/>
      <c r="G296" s="8"/>
      <c r="I296" s="9"/>
      <c r="BJ296" s="1"/>
      <c r="XEK296"/>
    </row>
    <row r="297" spans="2:16365">
      <c r="B297" s="1"/>
      <c r="C297" s="6"/>
      <c r="E297" s="1"/>
      <c r="F297" s="7"/>
      <c r="G297" s="8"/>
      <c r="I297" s="9"/>
      <c r="BJ297" s="1"/>
      <c r="XEK297"/>
    </row>
    <row r="298" spans="2:16365">
      <c r="B298" s="1"/>
      <c r="C298" s="6"/>
      <c r="E298" s="1"/>
      <c r="F298" s="7"/>
      <c r="G298" s="8"/>
      <c r="I298" s="9"/>
      <c r="BJ298" s="1"/>
      <c r="XEK298"/>
    </row>
    <row r="299" spans="2:16365">
      <c r="B299" s="1"/>
      <c r="C299" s="6"/>
      <c r="E299" s="1"/>
      <c r="F299" s="7"/>
      <c r="G299" s="8"/>
      <c r="I299" s="9"/>
      <c r="BJ299" s="1"/>
      <c r="XEK299"/>
    </row>
    <row r="300" spans="2:16365">
      <c r="B300" s="1"/>
      <c r="C300" s="6"/>
      <c r="E300" s="1"/>
      <c r="F300" s="7"/>
      <c r="G300" s="8"/>
      <c r="I300" s="9"/>
      <c r="BJ300" s="1"/>
      <c r="XEK300"/>
    </row>
    <row r="301" spans="2:16365">
      <c r="B301" s="1"/>
      <c r="C301" s="6"/>
      <c r="E301" s="1"/>
      <c r="F301" s="7"/>
      <c r="G301" s="8"/>
      <c r="I301" s="9"/>
      <c r="BJ301" s="1"/>
      <c r="XEK301"/>
    </row>
    <row r="302" spans="2:16365">
      <c r="B302" s="1"/>
      <c r="C302" s="6"/>
      <c r="E302" s="1"/>
      <c r="F302" s="7"/>
      <c r="G302" s="8"/>
      <c r="I302" s="9"/>
      <c r="BJ302" s="1"/>
      <c r="XEK302"/>
    </row>
    <row r="303" spans="2:16365">
      <c r="B303" s="1"/>
      <c r="C303" s="6"/>
      <c r="E303" s="1"/>
      <c r="F303" s="7"/>
      <c r="G303" s="8"/>
      <c r="I303" s="9"/>
      <c r="BJ303" s="1"/>
      <c r="XEK303"/>
    </row>
    <row r="304" spans="2:16365">
      <c r="B304" s="1"/>
      <c r="C304" s="6"/>
      <c r="E304" s="1"/>
      <c r="F304" s="7"/>
      <c r="G304" s="8"/>
      <c r="I304" s="9"/>
      <c r="BJ304" s="1"/>
      <c r="XEK304"/>
    </row>
    <row r="305" spans="2:16365">
      <c r="B305" s="1"/>
      <c r="C305" s="6"/>
      <c r="E305" s="1"/>
      <c r="F305" s="7"/>
      <c r="G305" s="8"/>
      <c r="I305" s="9"/>
      <c r="BJ305" s="1"/>
      <c r="XEK305"/>
    </row>
    <row r="306" spans="2:16365">
      <c r="B306" s="1"/>
      <c r="C306" s="6"/>
      <c r="E306" s="1"/>
      <c r="F306" s="7"/>
      <c r="G306" s="8"/>
      <c r="I306" s="9"/>
      <c r="BJ306" s="1"/>
      <c r="XEK306"/>
    </row>
    <row r="307" spans="2:16365">
      <c r="B307" s="1"/>
      <c r="C307" s="6"/>
      <c r="E307" s="1"/>
      <c r="F307" s="7"/>
      <c r="G307" s="8"/>
      <c r="I307" s="9"/>
      <c r="BJ307" s="1"/>
      <c r="XEK307"/>
    </row>
    <row r="308" spans="2:16365">
      <c r="B308" s="1"/>
      <c r="C308" s="6"/>
      <c r="E308" s="1"/>
      <c r="F308" s="7"/>
      <c r="G308" s="8"/>
      <c r="I308" s="9"/>
      <c r="BJ308" s="1"/>
      <c r="XEK308"/>
    </row>
    <row r="309" spans="2:16365">
      <c r="B309" s="1"/>
      <c r="C309" s="6"/>
      <c r="E309" s="1"/>
      <c r="F309" s="7"/>
      <c r="G309" s="8"/>
      <c r="I309" s="9"/>
      <c r="BJ309" s="1"/>
      <c r="XEK309"/>
    </row>
    <row r="310" spans="2:16365">
      <c r="B310" s="1"/>
      <c r="C310" s="6"/>
      <c r="E310" s="1"/>
      <c r="F310" s="7"/>
      <c r="G310" s="8"/>
      <c r="I310" s="9"/>
      <c r="BJ310" s="1"/>
      <c r="XEK310"/>
    </row>
    <row r="311" spans="2:16365">
      <c r="B311" s="1"/>
      <c r="C311" s="6"/>
      <c r="E311" s="1"/>
      <c r="F311" s="7"/>
      <c r="G311" s="8"/>
      <c r="I311" s="9"/>
      <c r="BJ311" s="1"/>
      <c r="XEK311"/>
    </row>
    <row r="312" spans="2:16365">
      <c r="B312" s="1"/>
      <c r="C312" s="6"/>
      <c r="E312" s="1"/>
      <c r="F312" s="7"/>
      <c r="G312" s="8"/>
      <c r="I312" s="9"/>
      <c r="BJ312" s="1"/>
      <c r="XEK312"/>
    </row>
    <row r="313" spans="2:16365">
      <c r="B313" s="1"/>
      <c r="C313" s="6"/>
      <c r="E313" s="1"/>
      <c r="F313" s="7"/>
      <c r="G313" s="8"/>
      <c r="I313" s="9"/>
      <c r="BJ313" s="1"/>
      <c r="XEK313"/>
    </row>
    <row r="314" spans="2:16365">
      <c r="B314" s="1"/>
      <c r="C314" s="6"/>
      <c r="E314" s="1"/>
      <c r="F314" s="7"/>
      <c r="G314" s="8"/>
      <c r="I314" s="9"/>
      <c r="BJ314" s="1"/>
      <c r="XEK314"/>
    </row>
    <row r="315" spans="2:16365">
      <c r="B315" s="1"/>
      <c r="C315" s="6"/>
      <c r="E315" s="1"/>
      <c r="F315" s="7"/>
      <c r="G315" s="8"/>
      <c r="I315" s="9"/>
      <c r="BJ315" s="1"/>
      <c r="XEK315"/>
    </row>
    <row r="316" spans="2:16365">
      <c r="B316" s="1"/>
      <c r="C316" s="6"/>
      <c r="E316" s="1"/>
      <c r="F316" s="7"/>
      <c r="G316" s="8"/>
      <c r="I316" s="9"/>
      <c r="BJ316" s="1"/>
      <c r="XEK316"/>
    </row>
    <row r="317" spans="2:16365">
      <c r="B317" s="1"/>
      <c r="C317" s="6"/>
      <c r="E317" s="1"/>
      <c r="F317" s="7"/>
      <c r="G317" s="8"/>
      <c r="I317" s="9"/>
      <c r="BJ317" s="1"/>
      <c r="XEK317"/>
    </row>
    <row r="318" spans="2:16365">
      <c r="B318" s="1"/>
      <c r="C318" s="6"/>
      <c r="E318" s="1"/>
      <c r="F318" s="7"/>
      <c r="G318" s="8"/>
      <c r="I318" s="9"/>
      <c r="BJ318" s="1"/>
      <c r="XEK318"/>
    </row>
    <row r="319" spans="2:16365">
      <c r="B319" s="1"/>
      <c r="C319" s="6"/>
      <c r="E319" s="1"/>
      <c r="F319" s="7"/>
      <c r="G319" s="8"/>
      <c r="I319" s="9"/>
      <c r="BJ319" s="1"/>
      <c r="XEK319"/>
    </row>
    <row r="320" spans="2:16365">
      <c r="B320" s="1"/>
      <c r="C320" s="6"/>
      <c r="E320" s="1"/>
      <c r="F320" s="7"/>
      <c r="G320" s="8"/>
      <c r="I320" s="9"/>
      <c r="BJ320" s="1"/>
      <c r="XEK320"/>
    </row>
    <row r="321" spans="2:16365">
      <c r="B321" s="1"/>
      <c r="C321" s="6"/>
      <c r="E321" s="1"/>
      <c r="F321" s="7"/>
      <c r="G321" s="8"/>
      <c r="I321" s="9"/>
      <c r="BJ321" s="1"/>
      <c r="XEK321"/>
    </row>
    <row r="322" spans="2:16365">
      <c r="B322" s="1"/>
      <c r="C322" s="6"/>
      <c r="E322" s="1"/>
      <c r="F322" s="7"/>
      <c r="G322" s="8"/>
      <c r="I322" s="9"/>
      <c r="BJ322" s="1"/>
      <c r="XEK322"/>
    </row>
    <row r="323" spans="2:16365">
      <c r="B323" s="1"/>
      <c r="C323" s="6"/>
      <c r="E323" s="1"/>
      <c r="F323" s="7"/>
      <c r="G323" s="8"/>
      <c r="I323" s="9"/>
      <c r="BJ323" s="1"/>
      <c r="XEK323"/>
    </row>
    <row r="324" spans="2:16365">
      <c r="B324" s="1"/>
      <c r="C324" s="6"/>
      <c r="E324" s="1"/>
      <c r="F324" s="7"/>
      <c r="G324" s="8"/>
      <c r="I324" s="9"/>
      <c r="BJ324" s="1"/>
      <c r="XEK324"/>
    </row>
    <row r="325" spans="2:16365">
      <c r="B325" s="1"/>
      <c r="C325" s="6"/>
      <c r="E325" s="1"/>
      <c r="F325" s="7"/>
      <c r="G325" s="8"/>
      <c r="I325" s="9"/>
      <c r="BJ325" s="1"/>
      <c r="XEK325"/>
    </row>
    <row r="326" spans="2:16365">
      <c r="B326" s="1"/>
      <c r="C326" s="6"/>
      <c r="E326" s="1"/>
      <c r="F326" s="7"/>
      <c r="G326" s="8"/>
      <c r="I326" s="9"/>
      <c r="BJ326" s="1"/>
      <c r="XEK326"/>
    </row>
    <row r="327" spans="2:16365">
      <c r="B327" s="1"/>
      <c r="C327" s="6"/>
      <c r="E327" s="1"/>
      <c r="F327" s="7"/>
      <c r="G327" s="8"/>
      <c r="I327" s="9"/>
      <c r="BJ327" s="1"/>
      <c r="XEK327"/>
    </row>
    <row r="328" spans="2:16365">
      <c r="B328" s="1"/>
      <c r="C328" s="6"/>
      <c r="E328" s="1"/>
      <c r="F328" s="7"/>
      <c r="G328" s="8"/>
      <c r="I328" s="9"/>
      <c r="BJ328" s="1"/>
      <c r="XEK328"/>
    </row>
    <row r="329" spans="2:16365">
      <c r="B329" s="1"/>
      <c r="C329" s="6"/>
      <c r="E329" s="1"/>
      <c r="F329" s="7"/>
      <c r="G329" s="8"/>
      <c r="I329" s="9"/>
      <c r="BJ329" s="1"/>
      <c r="XEK329"/>
    </row>
    <row r="330" spans="2:16365">
      <c r="B330" s="1"/>
      <c r="C330" s="6"/>
      <c r="E330" s="1"/>
      <c r="F330" s="7"/>
      <c r="G330" s="8"/>
      <c r="I330" s="9"/>
      <c r="BJ330" s="1"/>
      <c r="XEK330"/>
    </row>
    <row r="331" spans="2:16365">
      <c r="B331" s="1"/>
      <c r="C331" s="6"/>
      <c r="E331" s="1"/>
      <c r="F331" s="7"/>
      <c r="G331" s="8"/>
      <c r="I331" s="9"/>
      <c r="BJ331" s="1"/>
      <c r="XEK331"/>
    </row>
    <row r="332" spans="2:16365">
      <c r="B332" s="1"/>
      <c r="C332" s="6"/>
      <c r="E332" s="1"/>
      <c r="F332" s="7"/>
      <c r="G332" s="8"/>
      <c r="I332" s="9"/>
      <c r="BJ332" s="1"/>
      <c r="XEK332"/>
    </row>
    <row r="333" spans="2:16365">
      <c r="B333" s="1"/>
      <c r="C333" s="6"/>
      <c r="E333" s="1"/>
      <c r="F333" s="7"/>
      <c r="G333" s="8"/>
      <c r="I333" s="9"/>
      <c r="BJ333" s="1"/>
      <c r="XEK333"/>
    </row>
    <row r="334" spans="2:16365">
      <c r="B334" s="1"/>
      <c r="C334" s="6"/>
      <c r="E334" s="1"/>
      <c r="F334" s="7"/>
      <c r="G334" s="8"/>
      <c r="I334" s="9"/>
      <c r="BJ334" s="1"/>
      <c r="XEK334"/>
    </row>
    <row r="335" spans="2:16365">
      <c r="B335" s="1"/>
      <c r="C335" s="6"/>
      <c r="E335" s="1"/>
      <c r="F335" s="7"/>
      <c r="G335" s="8"/>
      <c r="I335" s="9"/>
      <c r="BJ335" s="1"/>
      <c r="XEK335"/>
    </row>
    <row r="336" spans="2:16365">
      <c r="B336" s="1"/>
      <c r="C336" s="6"/>
      <c r="E336" s="1"/>
      <c r="F336" s="7"/>
      <c r="G336" s="8"/>
      <c r="I336" s="9"/>
      <c r="BJ336" s="1"/>
      <c r="XEK336"/>
    </row>
    <row r="337" spans="2:16365">
      <c r="B337" s="1"/>
      <c r="C337" s="6"/>
      <c r="E337" s="1"/>
      <c r="F337" s="7"/>
      <c r="G337" s="8"/>
      <c r="I337" s="9"/>
      <c r="BJ337" s="1"/>
      <c r="XEK337"/>
    </row>
    <row r="338" spans="2:16365">
      <c r="B338" s="1"/>
      <c r="C338" s="6"/>
      <c r="E338" s="1"/>
      <c r="F338" s="7"/>
      <c r="G338" s="8"/>
      <c r="I338" s="9"/>
      <c r="BJ338" s="1"/>
      <c r="XEK338"/>
    </row>
    <row r="339" spans="2:16365">
      <c r="B339" s="1"/>
      <c r="C339" s="6"/>
      <c r="E339" s="1"/>
      <c r="F339" s="7"/>
      <c r="G339" s="8"/>
      <c r="I339" s="9"/>
      <c r="BJ339" s="1"/>
      <c r="XEK339"/>
    </row>
    <row r="340" spans="2:16365">
      <c r="B340" s="1"/>
      <c r="C340" s="6"/>
      <c r="E340" s="1"/>
      <c r="F340" s="7"/>
      <c r="G340" s="8"/>
      <c r="I340" s="9"/>
      <c r="BJ340" s="1"/>
      <c r="XEK340"/>
    </row>
    <row r="341" spans="2:16365">
      <c r="B341" s="1"/>
      <c r="C341" s="6"/>
      <c r="E341" s="1"/>
      <c r="F341" s="7"/>
      <c r="G341" s="8"/>
      <c r="I341" s="9"/>
      <c r="BJ341" s="1"/>
      <c r="XEK341"/>
    </row>
    <row r="342" spans="2:16365">
      <c r="B342" s="1"/>
      <c r="C342" s="6"/>
      <c r="E342" s="1"/>
      <c r="F342" s="7"/>
      <c r="G342" s="8"/>
      <c r="I342" s="9"/>
      <c r="BJ342" s="1"/>
      <c r="XEK342"/>
    </row>
    <row r="343" spans="2:16365">
      <c r="B343" s="1"/>
      <c r="C343" s="6"/>
      <c r="E343" s="1"/>
      <c r="F343" s="7"/>
      <c r="G343" s="8"/>
      <c r="I343" s="9"/>
      <c r="BJ343" s="1"/>
      <c r="XEK343"/>
    </row>
    <row r="344" spans="2:16365">
      <c r="B344" s="1"/>
      <c r="C344" s="6"/>
      <c r="E344" s="1"/>
      <c r="F344" s="7"/>
      <c r="G344" s="8"/>
      <c r="I344" s="9"/>
      <c r="BJ344" s="1"/>
      <c r="XEK344"/>
    </row>
    <row r="345" spans="2:16365">
      <c r="B345" s="1"/>
      <c r="C345" s="6"/>
      <c r="E345" s="1"/>
      <c r="F345" s="7"/>
      <c r="G345" s="8"/>
      <c r="I345" s="9"/>
      <c r="BJ345" s="1"/>
      <c r="XEK345"/>
    </row>
    <row r="346" spans="2:16365">
      <c r="B346" s="1"/>
      <c r="C346" s="6"/>
      <c r="E346" s="1"/>
      <c r="F346" s="7"/>
      <c r="G346" s="8"/>
      <c r="I346" s="9"/>
      <c r="BJ346" s="1"/>
      <c r="XEK346"/>
    </row>
    <row r="347" spans="2:16365">
      <c r="B347" s="1"/>
      <c r="C347" s="6"/>
      <c r="E347" s="1"/>
      <c r="F347" s="7"/>
      <c r="G347" s="8"/>
      <c r="I347" s="9"/>
      <c r="BJ347" s="1"/>
      <c r="XEK347"/>
    </row>
    <row r="348" spans="2:16365">
      <c r="B348" s="1"/>
      <c r="C348" s="6"/>
      <c r="E348" s="1"/>
      <c r="F348" s="7"/>
      <c r="G348" s="8"/>
      <c r="I348" s="9"/>
      <c r="BJ348" s="1"/>
      <c r="XEK348"/>
    </row>
    <row r="349" spans="2:16365">
      <c r="B349" s="1"/>
      <c r="C349" s="6"/>
      <c r="E349" s="1"/>
      <c r="F349" s="7"/>
      <c r="G349" s="8"/>
      <c r="I349" s="9"/>
      <c r="BJ349" s="1"/>
      <c r="XEK349"/>
    </row>
    <row r="350" spans="2:16365">
      <c r="B350" s="1"/>
      <c r="C350" s="6"/>
      <c r="E350" s="1"/>
      <c r="F350" s="7"/>
      <c r="G350" s="8"/>
      <c r="I350" s="9"/>
      <c r="BJ350" s="1"/>
      <c r="XEK350"/>
    </row>
    <row r="351" spans="2:16365">
      <c r="B351" s="1"/>
      <c r="C351" s="6"/>
      <c r="E351" s="1"/>
      <c r="F351" s="7"/>
      <c r="G351" s="8"/>
      <c r="I351" s="9"/>
      <c r="BJ351" s="1"/>
      <c r="XEK351"/>
    </row>
    <row r="352" spans="2:16365">
      <c r="B352" s="1"/>
      <c r="C352" s="6"/>
      <c r="E352" s="1"/>
      <c r="F352" s="7"/>
      <c r="G352" s="8"/>
      <c r="I352" s="9"/>
      <c r="BJ352" s="1"/>
      <c r="XEK352"/>
    </row>
    <row r="353" spans="2:16365">
      <c r="B353" s="1"/>
      <c r="C353" s="6"/>
      <c r="E353" s="1"/>
      <c r="F353" s="7"/>
      <c r="G353" s="8"/>
      <c r="I353" s="9"/>
      <c r="BJ353" s="1"/>
      <c r="XEK353"/>
    </row>
    <row r="354" spans="2:16365">
      <c r="B354" s="1"/>
      <c r="C354" s="6"/>
      <c r="E354" s="1"/>
      <c r="F354" s="7"/>
      <c r="G354" s="8"/>
      <c r="I354" s="9"/>
      <c r="BJ354" s="1"/>
      <c r="XEK354"/>
    </row>
    <row r="355" spans="2:16365">
      <c r="B355" s="1"/>
      <c r="C355" s="6"/>
      <c r="E355" s="1"/>
      <c r="F355" s="7"/>
      <c r="G355" s="8"/>
      <c r="I355" s="9"/>
      <c r="BJ355" s="1"/>
      <c r="XEK355"/>
    </row>
    <row r="356" spans="2:16365">
      <c r="B356" s="1"/>
      <c r="C356" s="6"/>
      <c r="E356" s="1"/>
      <c r="F356" s="7"/>
      <c r="G356" s="8"/>
      <c r="I356" s="9"/>
      <c r="BJ356" s="1"/>
      <c r="XEK356"/>
    </row>
    <row r="357" spans="2:16365">
      <c r="B357" s="1"/>
      <c r="C357" s="6"/>
      <c r="E357" s="1"/>
      <c r="F357" s="7"/>
      <c r="G357" s="8"/>
      <c r="I357" s="9"/>
      <c r="BJ357" s="1"/>
      <c r="XEK357"/>
    </row>
    <row r="358" spans="2:16365">
      <c r="B358" s="1"/>
      <c r="C358" s="6"/>
      <c r="E358" s="1"/>
      <c r="F358" s="7"/>
      <c r="G358" s="8"/>
      <c r="I358" s="9"/>
      <c r="BJ358" s="1"/>
      <c r="XEK358"/>
    </row>
    <row r="359" spans="2:16365">
      <c r="B359" s="1"/>
      <c r="C359" s="6"/>
      <c r="E359" s="1"/>
      <c r="F359" s="7"/>
      <c r="G359" s="8"/>
      <c r="I359" s="9"/>
      <c r="BJ359" s="1"/>
      <c r="XEK359"/>
    </row>
    <row r="360" spans="2:16365">
      <c r="B360" s="1"/>
      <c r="C360" s="6"/>
      <c r="E360" s="1"/>
      <c r="F360" s="7"/>
      <c r="G360" s="8"/>
      <c r="I360" s="9"/>
      <c r="BJ360" s="1"/>
      <c r="XEK360"/>
    </row>
    <row r="361" spans="2:16365">
      <c r="B361" s="1"/>
      <c r="C361" s="6"/>
      <c r="E361" s="1"/>
      <c r="F361" s="7"/>
      <c r="G361" s="8"/>
      <c r="I361" s="9"/>
      <c r="BJ361" s="1"/>
      <c r="XEK361"/>
    </row>
    <row r="362" spans="2:16365">
      <c r="B362" s="1"/>
      <c r="C362" s="6"/>
      <c r="E362" s="1"/>
      <c r="F362" s="7"/>
      <c r="G362" s="8"/>
      <c r="I362" s="9"/>
      <c r="BJ362" s="1"/>
      <c r="XEK362"/>
    </row>
    <row r="363" spans="2:16365">
      <c r="B363" s="1"/>
      <c r="C363" s="6"/>
      <c r="E363" s="1"/>
      <c r="F363" s="7"/>
      <c r="G363" s="8"/>
      <c r="I363" s="9"/>
      <c r="BJ363" s="1"/>
      <c r="XEK363"/>
    </row>
    <row r="364" spans="2:16365">
      <c r="B364" s="1"/>
      <c r="C364" s="6"/>
      <c r="E364" s="1"/>
      <c r="F364" s="7"/>
      <c r="G364" s="8"/>
      <c r="I364" s="9"/>
      <c r="BJ364" s="1"/>
      <c r="XEK364"/>
    </row>
    <row r="365" spans="2:16365">
      <c r="B365" s="1"/>
      <c r="C365" s="6"/>
      <c r="E365" s="1"/>
      <c r="F365" s="7"/>
      <c r="G365" s="8"/>
      <c r="I365" s="9"/>
      <c r="BJ365" s="1"/>
      <c r="XEK365"/>
    </row>
    <row r="366" spans="2:16365">
      <c r="B366" s="1"/>
      <c r="C366" s="6"/>
      <c r="E366" s="1"/>
      <c r="F366" s="7"/>
      <c r="G366" s="8"/>
      <c r="I366" s="9"/>
      <c r="BJ366" s="1"/>
      <c r="XEK366"/>
    </row>
    <row r="367" spans="2:16365">
      <c r="B367" s="1"/>
      <c r="C367" s="6"/>
      <c r="E367" s="1"/>
      <c r="F367" s="7"/>
      <c r="G367" s="8"/>
      <c r="I367" s="9"/>
      <c r="BJ367" s="1"/>
      <c r="XEK367"/>
    </row>
    <row r="368" spans="2:16365">
      <c r="B368" s="1"/>
      <c r="C368" s="6"/>
      <c r="E368" s="1"/>
      <c r="F368" s="7"/>
      <c r="G368" s="8"/>
      <c r="I368" s="9"/>
      <c r="BJ368" s="1"/>
      <c r="XEK368"/>
    </row>
    <row r="369" spans="2:16365">
      <c r="B369" s="1"/>
      <c r="C369" s="6"/>
      <c r="E369" s="1"/>
      <c r="F369" s="7"/>
      <c r="G369" s="8"/>
      <c r="I369" s="9"/>
      <c r="BJ369" s="1"/>
      <c r="XEK369"/>
    </row>
    <row r="370" spans="2:16365">
      <c r="B370" s="1"/>
      <c r="C370" s="6"/>
      <c r="E370" s="1"/>
      <c r="F370" s="7"/>
      <c r="G370" s="8"/>
      <c r="I370" s="9"/>
      <c r="BJ370" s="1"/>
      <c r="XEK370"/>
    </row>
    <row r="371" spans="2:16365">
      <c r="B371" s="1"/>
      <c r="C371" s="6"/>
      <c r="E371" s="1"/>
      <c r="F371" s="7"/>
      <c r="G371" s="8"/>
      <c r="I371" s="9"/>
      <c r="BJ371" s="1"/>
      <c r="XEK371"/>
    </row>
    <row r="372" spans="2:16365">
      <c r="B372" s="1"/>
      <c r="C372" s="6"/>
      <c r="E372" s="1"/>
      <c r="F372" s="7"/>
      <c r="G372" s="8"/>
      <c r="I372" s="9"/>
      <c r="BJ372" s="1"/>
      <c r="XEK372"/>
    </row>
    <row r="373" spans="2:16365">
      <c r="B373" s="1"/>
      <c r="C373" s="6"/>
      <c r="E373" s="1"/>
      <c r="F373" s="7"/>
      <c r="G373" s="8"/>
      <c r="I373" s="9"/>
      <c r="BJ373" s="1"/>
      <c r="XEK373"/>
    </row>
    <row r="374" spans="2:16365">
      <c r="B374" s="1"/>
      <c r="C374" s="6"/>
      <c r="E374" s="1"/>
      <c r="F374" s="7"/>
      <c r="G374" s="8"/>
      <c r="I374" s="9"/>
      <c r="BJ374" s="1"/>
      <c r="XEK374"/>
    </row>
    <row r="375" spans="2:16365">
      <c r="B375" s="1"/>
      <c r="C375" s="6"/>
      <c r="E375" s="1"/>
      <c r="F375" s="7"/>
      <c r="G375" s="8"/>
      <c r="I375" s="9"/>
      <c r="BJ375" s="1"/>
      <c r="XEK375"/>
    </row>
    <row r="376" spans="2:16365">
      <c r="B376" s="1"/>
      <c r="C376" s="6"/>
      <c r="E376" s="1"/>
      <c r="F376" s="7"/>
      <c r="G376" s="8"/>
      <c r="I376" s="9"/>
      <c r="BJ376" s="1"/>
      <c r="XEK376"/>
    </row>
    <row r="377" spans="2:16365">
      <c r="B377" s="1"/>
      <c r="C377" s="6"/>
      <c r="E377" s="1"/>
      <c r="F377" s="7"/>
      <c r="G377" s="8"/>
      <c r="I377" s="9"/>
      <c r="BJ377" s="1"/>
      <c r="XEK377"/>
    </row>
    <row r="378" spans="2:16365">
      <c r="B378" s="1"/>
      <c r="C378" s="6"/>
      <c r="E378" s="1"/>
      <c r="F378" s="7"/>
      <c r="G378" s="8"/>
      <c r="I378" s="9"/>
      <c r="BJ378" s="1"/>
      <c r="XEK378"/>
    </row>
    <row r="379" spans="2:16365">
      <c r="B379" s="1"/>
      <c r="C379" s="6"/>
      <c r="E379" s="1"/>
      <c r="F379" s="7"/>
      <c r="G379" s="8"/>
      <c r="I379" s="9"/>
      <c r="BJ379" s="1"/>
      <c r="XEK379"/>
    </row>
    <row r="380" spans="2:16365">
      <c r="B380" s="1"/>
      <c r="C380" s="6"/>
      <c r="E380" s="1"/>
      <c r="F380" s="7"/>
      <c r="G380" s="8"/>
      <c r="I380" s="9"/>
      <c r="BJ380" s="1"/>
      <c r="XEK380"/>
    </row>
    <row r="381" spans="2:16365">
      <c r="B381" s="1"/>
      <c r="C381" s="6"/>
      <c r="E381" s="1"/>
      <c r="F381" s="7"/>
      <c r="G381" s="8"/>
      <c r="I381" s="9"/>
      <c r="BJ381" s="1"/>
      <c r="XEK381"/>
    </row>
    <row r="382" spans="2:16365">
      <c r="B382" s="1"/>
      <c r="C382" s="6"/>
      <c r="E382" s="1"/>
      <c r="F382" s="7"/>
      <c r="G382" s="8"/>
      <c r="I382" s="9"/>
      <c r="BJ382" s="1"/>
      <c r="XEK382"/>
    </row>
    <row r="383" spans="2:16365">
      <c r="B383" s="1"/>
      <c r="C383" s="6"/>
      <c r="E383" s="1"/>
      <c r="F383" s="7"/>
      <c r="G383" s="8"/>
      <c r="I383" s="9"/>
      <c r="BJ383" s="1"/>
      <c r="XEK383"/>
    </row>
    <row r="384" spans="2:16365">
      <c r="B384" s="1"/>
      <c r="C384" s="6"/>
      <c r="E384" s="1"/>
      <c r="F384" s="7"/>
      <c r="G384" s="8"/>
      <c r="I384" s="9"/>
      <c r="BJ384" s="1"/>
      <c r="XEK384"/>
    </row>
    <row r="385" spans="2:16365">
      <c r="B385" s="1"/>
      <c r="C385" s="6"/>
      <c r="E385" s="1"/>
      <c r="F385" s="7"/>
      <c r="G385" s="8"/>
      <c r="I385" s="9"/>
      <c r="BJ385" s="1"/>
      <c r="XEK385"/>
    </row>
    <row r="386" spans="2:16365">
      <c r="B386" s="1"/>
      <c r="C386" s="6"/>
      <c r="E386" s="1"/>
      <c r="F386" s="7"/>
      <c r="G386" s="8"/>
      <c r="I386" s="9"/>
      <c r="BJ386" s="1"/>
      <c r="XEK386"/>
    </row>
    <row r="387" spans="2:16365">
      <c r="B387" s="1"/>
      <c r="C387" s="6"/>
      <c r="E387" s="1"/>
      <c r="F387" s="7"/>
      <c r="G387" s="8"/>
      <c r="I387" s="9"/>
      <c r="BJ387" s="1"/>
      <c r="XEK387"/>
    </row>
    <row r="388" spans="2:16365">
      <c r="B388" s="1"/>
      <c r="C388" s="6"/>
      <c r="E388" s="1"/>
      <c r="F388" s="7"/>
      <c r="G388" s="8"/>
      <c r="I388" s="9"/>
      <c r="BJ388" s="1"/>
      <c r="XEK388"/>
    </row>
    <row r="389" spans="2:16365">
      <c r="B389" s="1"/>
      <c r="C389" s="6"/>
      <c r="E389" s="1"/>
      <c r="F389" s="7"/>
      <c r="G389" s="8"/>
      <c r="I389" s="9"/>
      <c r="BJ389" s="1"/>
      <c r="XEK389"/>
    </row>
    <row r="390" spans="2:16365">
      <c r="B390" s="1"/>
      <c r="C390" s="6"/>
      <c r="E390" s="1"/>
      <c r="F390" s="7"/>
      <c r="G390" s="8"/>
      <c r="I390" s="9"/>
      <c r="BJ390" s="1"/>
      <c r="XEK390"/>
    </row>
    <row r="391" spans="2:16365">
      <c r="B391" s="1"/>
      <c r="C391" s="6"/>
      <c r="E391" s="1"/>
      <c r="F391" s="7"/>
      <c r="G391" s="8"/>
      <c r="I391" s="9"/>
      <c r="BJ391" s="1"/>
      <c r="XEK391"/>
    </row>
    <row r="392" spans="2:16365">
      <c r="B392" s="1"/>
      <c r="C392" s="6"/>
      <c r="E392" s="1"/>
      <c r="F392" s="7"/>
      <c r="G392" s="8"/>
      <c r="I392" s="9"/>
      <c r="BJ392" s="1"/>
      <c r="XEK392"/>
    </row>
    <row r="393" spans="2:16365">
      <c r="B393" s="1"/>
      <c r="C393" s="6"/>
      <c r="E393" s="1"/>
      <c r="F393" s="7"/>
      <c r="G393" s="8"/>
      <c r="I393" s="9"/>
      <c r="BJ393" s="1"/>
      <c r="XEK393"/>
    </row>
    <row r="394" spans="2:16365">
      <c r="B394" s="1"/>
      <c r="C394" s="6"/>
      <c r="E394" s="1"/>
      <c r="F394" s="7"/>
      <c r="G394" s="8"/>
      <c r="I394" s="9"/>
      <c r="BJ394" s="1"/>
      <c r="XEK394"/>
    </row>
    <row r="395" spans="2:16365">
      <c r="B395" s="1"/>
      <c r="C395" s="6"/>
      <c r="E395" s="1"/>
      <c r="F395" s="7"/>
      <c r="G395" s="8"/>
      <c r="I395" s="9"/>
      <c r="BJ395" s="1"/>
      <c r="XEK395"/>
    </row>
    <row r="396" spans="2:16365">
      <c r="B396" s="1"/>
      <c r="C396" s="6"/>
      <c r="E396" s="1"/>
      <c r="F396" s="7"/>
      <c r="G396" s="8"/>
      <c r="I396" s="9"/>
      <c r="BJ396" s="1"/>
      <c r="XEK396"/>
    </row>
    <row r="397" spans="2:16365">
      <c r="B397" s="1"/>
      <c r="C397" s="6"/>
      <c r="E397" s="1"/>
      <c r="F397" s="7"/>
      <c r="G397" s="8"/>
      <c r="I397" s="9"/>
      <c r="BJ397" s="1"/>
      <c r="XEK397"/>
    </row>
    <row r="398" spans="2:16365">
      <c r="B398" s="1"/>
      <c r="C398" s="6"/>
      <c r="E398" s="1"/>
      <c r="F398" s="7"/>
      <c r="G398" s="8"/>
      <c r="I398" s="9"/>
      <c r="BJ398" s="1"/>
      <c r="XEK398"/>
    </row>
    <row r="399" spans="2:16365">
      <c r="B399" s="1"/>
      <c r="C399" s="6"/>
      <c r="E399" s="1"/>
      <c r="F399" s="7"/>
      <c r="G399" s="8"/>
      <c r="I399" s="9"/>
      <c r="BJ399" s="1"/>
      <c r="XEK399"/>
    </row>
    <row r="400" spans="2:16365">
      <c r="B400" s="1"/>
      <c r="C400" s="6"/>
      <c r="E400" s="1"/>
      <c r="F400" s="7"/>
      <c r="G400" s="8"/>
      <c r="I400" s="9"/>
      <c r="BJ400" s="1"/>
      <c r="XEK400"/>
    </row>
    <row r="401" spans="2:16365">
      <c r="B401" s="1"/>
      <c r="C401" s="6"/>
      <c r="E401" s="1"/>
      <c r="F401" s="7"/>
      <c r="G401" s="8"/>
      <c r="I401" s="9"/>
      <c r="BJ401" s="1"/>
      <c r="XEK401"/>
    </row>
    <row r="402" spans="2:16365">
      <c r="B402" s="1"/>
      <c r="C402" s="6"/>
      <c r="E402" s="1"/>
      <c r="F402" s="7"/>
      <c r="G402" s="8"/>
      <c r="I402" s="9"/>
      <c r="BJ402" s="1"/>
      <c r="XEK402"/>
    </row>
    <row r="403" spans="2:16365">
      <c r="B403" s="1"/>
      <c r="C403" s="6"/>
      <c r="E403" s="1"/>
      <c r="F403" s="7"/>
      <c r="G403" s="8"/>
      <c r="I403" s="9"/>
      <c r="BJ403" s="1"/>
      <c r="XEK403"/>
    </row>
    <row r="404" spans="2:16365">
      <c r="B404" s="1"/>
      <c r="C404" s="6"/>
      <c r="E404" s="1"/>
      <c r="F404" s="7"/>
      <c r="G404" s="8"/>
      <c r="I404" s="9"/>
      <c r="BJ404" s="1"/>
      <c r="XEK404"/>
    </row>
    <row r="405" spans="2:16365">
      <c r="B405" s="1"/>
      <c r="C405" s="6"/>
      <c r="E405" s="1"/>
      <c r="F405" s="7"/>
      <c r="G405" s="8"/>
      <c r="I405" s="9"/>
      <c r="BJ405" s="1"/>
      <c r="XEK405"/>
    </row>
    <row r="406" spans="2:16365">
      <c r="B406" s="1"/>
      <c r="C406" s="6"/>
      <c r="E406" s="1"/>
      <c r="F406" s="7"/>
      <c r="G406" s="8"/>
      <c r="I406" s="9"/>
      <c r="BJ406" s="1"/>
      <c r="XEK406"/>
    </row>
    <row r="407" spans="2:16365">
      <c r="B407" s="1"/>
      <c r="C407" s="6"/>
      <c r="E407" s="1"/>
      <c r="F407" s="7"/>
      <c r="G407" s="8"/>
      <c r="I407" s="9"/>
      <c r="BJ407" s="1"/>
      <c r="XEK407"/>
    </row>
    <row r="408" spans="2:16365">
      <c r="B408" s="1"/>
      <c r="C408" s="6"/>
      <c r="E408" s="1"/>
      <c r="F408" s="7"/>
      <c r="G408" s="8"/>
      <c r="I408" s="9"/>
      <c r="BJ408" s="1"/>
      <c r="XEK408"/>
    </row>
    <row r="409" spans="2:16365">
      <c r="B409" s="1"/>
      <c r="C409" s="6"/>
      <c r="E409" s="1"/>
      <c r="F409" s="7"/>
      <c r="G409" s="8"/>
      <c r="I409" s="9"/>
      <c r="BJ409" s="1"/>
      <c r="XEK409"/>
    </row>
    <row r="410" spans="2:16365">
      <c r="B410" s="1"/>
      <c r="C410" s="6"/>
      <c r="E410" s="1"/>
      <c r="F410" s="7"/>
      <c r="G410" s="8"/>
      <c r="I410" s="9"/>
      <c r="BJ410" s="1"/>
      <c r="XEK410"/>
    </row>
    <row r="411" spans="2:16365">
      <c r="B411" s="1"/>
      <c r="C411" s="6"/>
      <c r="E411" s="1"/>
      <c r="F411" s="7"/>
      <c r="G411" s="8"/>
      <c r="I411" s="9"/>
      <c r="BJ411" s="1"/>
      <c r="XEK411"/>
    </row>
    <row r="412" spans="2:16365">
      <c r="B412" s="1"/>
      <c r="C412" s="6"/>
      <c r="E412" s="1"/>
      <c r="F412" s="7"/>
      <c r="G412" s="8"/>
      <c r="I412" s="9"/>
      <c r="BJ412" s="1"/>
      <c r="XEK412"/>
    </row>
    <row r="413" spans="2:16365">
      <c r="B413" s="1"/>
      <c r="C413" s="6"/>
      <c r="E413" s="1"/>
      <c r="F413" s="7"/>
      <c r="G413" s="8"/>
      <c r="I413" s="9"/>
      <c r="BJ413" s="1"/>
      <c r="XEK413"/>
    </row>
    <row r="414" spans="2:16365">
      <c r="B414" s="1"/>
      <c r="C414" s="6"/>
      <c r="E414" s="1"/>
      <c r="F414" s="7"/>
      <c r="G414" s="8"/>
      <c r="I414" s="9"/>
      <c r="BJ414" s="1"/>
      <c r="XEK414"/>
    </row>
    <row r="415" spans="2:16365">
      <c r="B415" s="1"/>
      <c r="C415" s="6"/>
      <c r="E415" s="1"/>
      <c r="F415" s="7"/>
      <c r="G415" s="8"/>
      <c r="I415" s="9"/>
      <c r="BJ415" s="1"/>
      <c r="XEK415"/>
    </row>
    <row r="416" spans="2:16365">
      <c r="B416" s="1"/>
      <c r="C416" s="6"/>
      <c r="E416" s="1"/>
      <c r="F416" s="7"/>
      <c r="G416" s="8"/>
      <c r="I416" s="9"/>
      <c r="BJ416" s="1"/>
      <c r="XEK416"/>
    </row>
    <row r="417" spans="2:16365">
      <c r="B417" s="1"/>
      <c r="C417" s="6"/>
      <c r="E417" s="1"/>
      <c r="F417" s="7"/>
      <c r="G417" s="8"/>
      <c r="I417" s="9"/>
      <c r="BJ417" s="1"/>
      <c r="XEK417"/>
    </row>
    <row r="418" spans="2:16365">
      <c r="B418" s="1"/>
      <c r="C418" s="6"/>
      <c r="E418" s="1"/>
      <c r="F418" s="7"/>
      <c r="G418" s="8"/>
      <c r="I418" s="9"/>
      <c r="BJ418" s="1"/>
      <c r="XEK418"/>
    </row>
    <row r="419" spans="2:16365">
      <c r="B419" s="1"/>
      <c r="C419" s="6"/>
      <c r="E419" s="1"/>
      <c r="F419" s="7"/>
      <c r="G419" s="8"/>
      <c r="I419" s="9"/>
      <c r="BJ419" s="1"/>
      <c r="XEK419"/>
    </row>
    <row r="420" spans="2:16365">
      <c r="B420" s="1"/>
      <c r="C420" s="6"/>
      <c r="E420" s="1"/>
      <c r="F420" s="7"/>
      <c r="G420" s="8"/>
      <c r="I420" s="9"/>
      <c r="BJ420" s="1"/>
      <c r="XEK420"/>
    </row>
    <row r="421" spans="2:16365">
      <c r="B421" s="1"/>
      <c r="C421" s="6"/>
      <c r="E421" s="1"/>
      <c r="F421" s="7"/>
      <c r="G421" s="8"/>
      <c r="I421" s="9"/>
      <c r="BJ421" s="1"/>
      <c r="XEK421"/>
    </row>
    <row r="422" spans="2:16365">
      <c r="B422" s="1"/>
      <c r="C422" s="6"/>
      <c r="E422" s="1"/>
      <c r="F422" s="7"/>
      <c r="G422" s="8"/>
      <c r="I422" s="9"/>
      <c r="BJ422" s="1"/>
      <c r="XEK422"/>
    </row>
    <row r="423" spans="2:16365">
      <c r="B423" s="1"/>
      <c r="C423" s="6"/>
      <c r="E423" s="1"/>
      <c r="F423" s="7"/>
      <c r="G423" s="8"/>
      <c r="I423" s="9"/>
      <c r="BJ423" s="1"/>
      <c r="XEK423"/>
    </row>
    <row r="424" spans="2:16365">
      <c r="B424" s="1"/>
      <c r="C424" s="6"/>
      <c r="E424" s="1"/>
      <c r="F424" s="7"/>
      <c r="G424" s="8"/>
      <c r="I424" s="9"/>
      <c r="BJ424" s="1"/>
      <c r="XEK424"/>
    </row>
    <row r="425" spans="2:16365">
      <c r="B425" s="1"/>
      <c r="C425" s="6"/>
      <c r="E425" s="1"/>
      <c r="F425" s="7"/>
      <c r="G425" s="8"/>
      <c r="I425" s="9"/>
      <c r="BJ425" s="1"/>
      <c r="XEK425"/>
    </row>
    <row r="426" spans="2:16365">
      <c r="B426" s="1"/>
      <c r="C426" s="6"/>
      <c r="E426" s="1"/>
      <c r="F426" s="7"/>
      <c r="G426" s="8"/>
      <c r="I426" s="9"/>
      <c r="BJ426" s="1"/>
      <c r="XEK426"/>
    </row>
    <row r="427" spans="2:16365">
      <c r="B427" s="1"/>
      <c r="C427" s="6"/>
      <c r="E427" s="1"/>
      <c r="F427" s="7"/>
      <c r="G427" s="8"/>
      <c r="I427" s="9"/>
      <c r="BJ427" s="1"/>
      <c r="XEK427"/>
    </row>
    <row r="428" spans="2:16365">
      <c r="B428" s="1"/>
      <c r="C428" s="6"/>
      <c r="E428" s="1"/>
      <c r="F428" s="7"/>
      <c r="G428" s="8"/>
      <c r="I428" s="9"/>
      <c r="BJ428" s="1"/>
      <c r="XEK428"/>
    </row>
    <row r="429" spans="2:16365">
      <c r="B429" s="1"/>
      <c r="C429" s="6"/>
      <c r="E429" s="1"/>
      <c r="F429" s="7"/>
      <c r="G429" s="8"/>
      <c r="I429" s="9"/>
      <c r="BJ429" s="1"/>
      <c r="XEK429"/>
    </row>
    <row r="430" spans="2:16365">
      <c r="B430" s="1"/>
      <c r="C430" s="6"/>
      <c r="E430" s="1"/>
      <c r="F430" s="7"/>
      <c r="G430" s="8"/>
      <c r="I430" s="9"/>
      <c r="BJ430" s="1"/>
      <c r="XEK430"/>
    </row>
    <row r="431" spans="2:16365">
      <c r="B431" s="1"/>
      <c r="C431" s="6"/>
      <c r="E431" s="1"/>
      <c r="F431" s="7"/>
      <c r="G431" s="8"/>
      <c r="I431" s="9"/>
      <c r="BJ431" s="1"/>
      <c r="XEK431"/>
    </row>
    <row r="432" spans="2:16365">
      <c r="B432" s="1"/>
      <c r="C432" s="6"/>
      <c r="E432" s="1"/>
      <c r="F432" s="7"/>
      <c r="G432" s="8"/>
      <c r="I432" s="9"/>
      <c r="BJ432" s="1"/>
      <c r="XEK432"/>
    </row>
    <row r="433" spans="2:16365">
      <c r="B433" s="1"/>
      <c r="C433" s="6"/>
      <c r="E433" s="1"/>
      <c r="F433" s="7"/>
      <c r="G433" s="8"/>
      <c r="I433" s="9"/>
      <c r="BJ433" s="1"/>
      <c r="XEK433"/>
    </row>
    <row r="434" spans="2:16365">
      <c r="B434" s="1"/>
      <c r="C434" s="6"/>
      <c r="E434" s="1"/>
      <c r="F434" s="7"/>
      <c r="G434" s="8"/>
      <c r="I434" s="9"/>
      <c r="BJ434" s="1"/>
      <c r="XEK434"/>
    </row>
    <row r="435" spans="2:16365">
      <c r="B435" s="1"/>
      <c r="C435" s="6"/>
      <c r="E435" s="1"/>
      <c r="F435" s="7"/>
      <c r="G435" s="8"/>
      <c r="I435" s="9"/>
      <c r="BJ435" s="1"/>
      <c r="XEK435"/>
    </row>
    <row r="436" spans="2:16365">
      <c r="B436" s="1"/>
      <c r="C436" s="6"/>
      <c r="E436" s="1"/>
      <c r="F436" s="7"/>
      <c r="G436" s="8"/>
      <c r="I436" s="9"/>
      <c r="BJ436" s="1"/>
      <c r="XEK436"/>
    </row>
    <row r="437" spans="2:16365">
      <c r="B437" s="1"/>
      <c r="C437" s="6"/>
      <c r="E437" s="1"/>
      <c r="F437" s="7"/>
      <c r="G437" s="8"/>
      <c r="I437" s="9"/>
      <c r="BJ437" s="1"/>
      <c r="XEK437"/>
    </row>
    <row r="438" spans="2:16365">
      <c r="B438" s="1"/>
      <c r="C438" s="6"/>
      <c r="E438" s="1"/>
      <c r="F438" s="7"/>
      <c r="G438" s="8"/>
      <c r="I438" s="9"/>
      <c r="BJ438" s="1"/>
      <c r="XEK438"/>
    </row>
    <row r="439" spans="2:16365">
      <c r="B439" s="1"/>
      <c r="C439" s="6"/>
      <c r="E439" s="1"/>
      <c r="F439" s="7"/>
      <c r="G439" s="8"/>
      <c r="I439" s="9"/>
      <c r="BJ439" s="1"/>
      <c r="XEK439"/>
    </row>
    <row r="440" spans="2:16365">
      <c r="B440" s="1"/>
      <c r="C440" s="6"/>
      <c r="E440" s="1"/>
      <c r="F440" s="7"/>
      <c r="G440" s="8"/>
      <c r="I440" s="9"/>
      <c r="BJ440" s="1"/>
      <c r="XEK440"/>
    </row>
    <row r="441" spans="2:16365">
      <c r="B441" s="1"/>
      <c r="C441" s="6"/>
      <c r="E441" s="1"/>
      <c r="F441" s="7"/>
      <c r="G441" s="8"/>
      <c r="I441" s="9"/>
      <c r="BJ441" s="1"/>
      <c r="XEK441"/>
    </row>
    <row r="442" spans="2:16365">
      <c r="B442" s="1"/>
      <c r="C442" s="6"/>
      <c r="E442" s="1"/>
      <c r="F442" s="7"/>
      <c r="G442" s="8"/>
      <c r="I442" s="9"/>
      <c r="BJ442" s="1"/>
      <c r="XEK442"/>
    </row>
    <row r="443" spans="2:16365">
      <c r="B443" s="1"/>
      <c r="C443" s="6"/>
      <c r="E443" s="1"/>
      <c r="F443" s="7"/>
      <c r="G443" s="8"/>
      <c r="I443" s="9"/>
      <c r="BJ443" s="1"/>
      <c r="XEK443"/>
    </row>
    <row r="444" spans="2:16365">
      <c r="B444" s="1"/>
      <c r="C444" s="6"/>
      <c r="E444" s="1"/>
      <c r="F444" s="7"/>
      <c r="G444" s="8"/>
      <c r="I444" s="9"/>
      <c r="BJ444" s="1"/>
      <c r="XEK444"/>
    </row>
    <row r="445" spans="2:16365">
      <c r="B445" s="1"/>
      <c r="C445" s="6"/>
      <c r="E445" s="1"/>
      <c r="F445" s="7"/>
      <c r="G445" s="8"/>
      <c r="I445" s="9"/>
      <c r="BJ445" s="1"/>
      <c r="XEK445"/>
    </row>
    <row r="446" spans="2:16365">
      <c r="B446" s="1"/>
      <c r="C446" s="6"/>
      <c r="E446" s="1"/>
      <c r="F446" s="7"/>
      <c r="G446" s="8"/>
      <c r="I446" s="9"/>
      <c r="BJ446" s="1"/>
      <c r="XEK446"/>
    </row>
    <row r="447" spans="2:16365">
      <c r="B447" s="1"/>
      <c r="C447" s="6"/>
      <c r="E447" s="1"/>
      <c r="F447" s="7"/>
      <c r="G447" s="8"/>
      <c r="I447" s="9"/>
      <c r="BJ447" s="1"/>
      <c r="XEK447"/>
    </row>
    <row r="448" spans="2:16365">
      <c r="B448" s="1"/>
      <c r="C448" s="6"/>
      <c r="E448" s="1"/>
      <c r="F448" s="7"/>
      <c r="G448" s="8"/>
      <c r="I448" s="9"/>
      <c r="BJ448" s="1"/>
      <c r="XEK448"/>
    </row>
    <row r="449" spans="2:16365">
      <c r="B449" s="1"/>
      <c r="C449" s="6"/>
      <c r="E449" s="1"/>
      <c r="F449" s="7"/>
      <c r="G449" s="8"/>
      <c r="I449" s="9"/>
      <c r="BJ449" s="1"/>
      <c r="XEK449"/>
    </row>
    <row r="450" spans="2:16365">
      <c r="B450" s="1"/>
      <c r="C450" s="6"/>
      <c r="E450" s="1"/>
      <c r="F450" s="7"/>
      <c r="G450" s="8"/>
      <c r="I450" s="9"/>
      <c r="BJ450" s="1"/>
      <c r="XEK450"/>
    </row>
    <row r="451" spans="2:16365">
      <c r="B451" s="1"/>
      <c r="C451" s="6"/>
      <c r="E451" s="1"/>
      <c r="F451" s="7"/>
      <c r="G451" s="8"/>
      <c r="I451" s="9"/>
      <c r="BJ451" s="1"/>
      <c r="XEK451"/>
    </row>
    <row r="452" spans="2:16365">
      <c r="B452" s="1"/>
      <c r="C452" s="6"/>
      <c r="E452" s="1"/>
      <c r="F452" s="7"/>
      <c r="G452" s="8"/>
      <c r="I452" s="9"/>
      <c r="BJ452" s="1"/>
      <c r="XEK452"/>
    </row>
    <row r="453" spans="2:16365">
      <c r="B453" s="1"/>
      <c r="C453" s="6"/>
      <c r="E453" s="1"/>
      <c r="F453" s="7"/>
      <c r="G453" s="8"/>
      <c r="I453" s="9"/>
      <c r="BJ453" s="1"/>
      <c r="XEK453"/>
    </row>
    <row r="454" spans="2:16365">
      <c r="B454" s="1"/>
      <c r="C454" s="6"/>
      <c r="E454" s="1"/>
      <c r="F454" s="7"/>
      <c r="G454" s="8"/>
      <c r="I454" s="9"/>
      <c r="BJ454" s="1"/>
      <c r="XEK454"/>
    </row>
    <row r="455" spans="2:16365">
      <c r="B455" s="1"/>
      <c r="C455" s="6"/>
      <c r="E455" s="1"/>
      <c r="F455" s="7"/>
      <c r="G455" s="8"/>
      <c r="I455" s="9"/>
      <c r="BJ455" s="1"/>
      <c r="XEK455"/>
    </row>
    <row r="456" spans="2:16365">
      <c r="B456" s="1"/>
      <c r="C456" s="6"/>
      <c r="E456" s="1"/>
      <c r="F456" s="7"/>
      <c r="G456" s="8"/>
      <c r="I456" s="9"/>
      <c r="BJ456" s="1"/>
      <c r="XEK456"/>
    </row>
    <row r="457" spans="2:16365">
      <c r="B457" s="1"/>
      <c r="C457" s="6"/>
      <c r="E457" s="1"/>
      <c r="F457" s="7"/>
      <c r="G457" s="8"/>
      <c r="I457" s="9"/>
      <c r="BJ457" s="1"/>
      <c r="XEK457"/>
    </row>
    <row r="458" spans="2:16365">
      <c r="B458" s="1"/>
      <c r="C458" s="6"/>
      <c r="E458" s="1"/>
      <c r="F458" s="7"/>
      <c r="G458" s="8"/>
      <c r="I458" s="9"/>
      <c r="BJ458" s="1"/>
      <c r="XEK458"/>
    </row>
    <row r="459" spans="2:16365">
      <c r="B459" s="1"/>
      <c r="C459" s="6"/>
      <c r="E459" s="1"/>
      <c r="F459" s="7"/>
      <c r="G459" s="8"/>
      <c r="I459" s="9"/>
      <c r="BJ459" s="1"/>
      <c r="XEK459"/>
    </row>
    <row r="460" spans="2:16365">
      <c r="B460" s="1"/>
      <c r="C460" s="6"/>
      <c r="E460" s="1"/>
      <c r="F460" s="7"/>
      <c r="G460" s="8"/>
      <c r="I460" s="9"/>
      <c r="BJ460" s="1"/>
      <c r="XEK460"/>
    </row>
    <row r="461" spans="2:16365">
      <c r="B461" s="1"/>
      <c r="C461" s="6"/>
      <c r="E461" s="1"/>
      <c r="F461" s="7"/>
      <c r="G461" s="8"/>
      <c r="I461" s="9"/>
      <c r="BJ461" s="1"/>
      <c r="XEK461"/>
    </row>
    <row r="462" spans="2:16365">
      <c r="B462" s="1"/>
      <c r="C462" s="6"/>
      <c r="E462" s="1"/>
      <c r="F462" s="7"/>
      <c r="G462" s="8"/>
      <c r="I462" s="9"/>
      <c r="BJ462" s="1"/>
      <c r="XEK462"/>
    </row>
    <row r="463" spans="2:16365">
      <c r="B463" s="1"/>
      <c r="C463" s="6"/>
      <c r="E463" s="1"/>
      <c r="F463" s="7"/>
      <c r="G463" s="8"/>
      <c r="I463" s="9"/>
      <c r="BJ463" s="1"/>
      <c r="XEK463"/>
    </row>
    <row r="464" spans="2:16365">
      <c r="B464" s="1"/>
      <c r="C464" s="6"/>
      <c r="E464" s="1"/>
      <c r="F464" s="7"/>
      <c r="G464" s="8"/>
      <c r="I464" s="9"/>
      <c r="BJ464" s="1"/>
      <c r="XEK464"/>
    </row>
    <row r="465" spans="2:16365">
      <c r="B465" s="1"/>
      <c r="C465" s="6"/>
      <c r="E465" s="1"/>
      <c r="F465" s="7"/>
      <c r="G465" s="8"/>
      <c r="I465" s="9"/>
      <c r="BJ465" s="1"/>
      <c r="XEK465"/>
    </row>
    <row r="466" spans="2:16365">
      <c r="B466" s="1"/>
      <c r="C466" s="6"/>
      <c r="E466" s="1"/>
      <c r="F466" s="7"/>
      <c r="G466" s="8"/>
      <c r="I466" s="9"/>
      <c r="BJ466" s="1"/>
      <c r="XEK466"/>
    </row>
    <row r="467" spans="2:16365">
      <c r="B467" s="1"/>
      <c r="C467" s="6"/>
      <c r="E467" s="1"/>
      <c r="F467" s="7"/>
      <c r="G467" s="8"/>
      <c r="I467" s="9"/>
      <c r="BJ467" s="1"/>
      <c r="XEK467"/>
    </row>
    <row r="468" spans="2:16365">
      <c r="B468" s="1"/>
      <c r="C468" s="6"/>
      <c r="E468" s="1"/>
      <c r="F468" s="7"/>
      <c r="G468" s="8"/>
      <c r="I468" s="9"/>
      <c r="BJ468" s="1"/>
      <c r="XEK468"/>
    </row>
    <row r="469" spans="2:16365">
      <c r="B469" s="1"/>
      <c r="C469" s="6"/>
      <c r="E469" s="1"/>
      <c r="F469" s="7"/>
      <c r="G469" s="8"/>
      <c r="I469" s="9"/>
      <c r="BJ469" s="1"/>
      <c r="XEK469"/>
    </row>
    <row r="470" spans="2:16365">
      <c r="B470" s="1"/>
      <c r="C470" s="6"/>
      <c r="E470" s="1"/>
      <c r="F470" s="7"/>
      <c r="G470" s="8"/>
      <c r="I470" s="9"/>
      <c r="BJ470" s="1"/>
      <c r="XEK470"/>
    </row>
    <row r="471" spans="2:16365">
      <c r="B471" s="1"/>
      <c r="C471" s="6"/>
      <c r="E471" s="1"/>
      <c r="F471" s="7"/>
      <c r="G471" s="8"/>
      <c r="I471" s="9"/>
      <c r="BJ471" s="1"/>
      <c r="XEK471"/>
    </row>
    <row r="472" spans="2:16365">
      <c r="B472" s="1"/>
      <c r="C472" s="6"/>
      <c r="E472" s="1"/>
      <c r="F472" s="7"/>
      <c r="G472" s="8"/>
      <c r="I472" s="9"/>
      <c r="BJ472" s="1"/>
      <c r="XEK472"/>
    </row>
    <row r="473" spans="2:16365">
      <c r="B473" s="1"/>
      <c r="C473" s="6"/>
      <c r="E473" s="1"/>
      <c r="F473" s="7"/>
      <c r="G473" s="8"/>
      <c r="I473" s="9"/>
      <c r="BJ473" s="1"/>
      <c r="XEK473"/>
    </row>
    <row r="474" spans="2:16365">
      <c r="B474" s="1"/>
      <c r="C474" s="6"/>
      <c r="E474" s="1"/>
      <c r="F474" s="7"/>
      <c r="G474" s="8"/>
      <c r="I474" s="9"/>
      <c r="BJ474" s="1"/>
      <c r="XEK474"/>
    </row>
    <row r="475" spans="2:16365">
      <c r="B475" s="1"/>
      <c r="C475" s="6"/>
      <c r="E475" s="1"/>
      <c r="F475" s="7"/>
      <c r="G475" s="8"/>
      <c r="I475" s="9"/>
      <c r="BJ475" s="1"/>
      <c r="XEK475"/>
    </row>
    <row r="476" spans="2:16365">
      <c r="B476" s="1"/>
      <c r="C476" s="6"/>
      <c r="E476" s="1"/>
      <c r="F476" s="7"/>
      <c r="G476" s="8"/>
      <c r="I476" s="9"/>
      <c r="BJ476" s="1"/>
      <c r="XEK476"/>
    </row>
    <row r="477" spans="2:16365">
      <c r="B477" s="1"/>
      <c r="C477" s="6"/>
      <c r="E477" s="1"/>
      <c r="F477" s="7"/>
      <c r="G477" s="8"/>
      <c r="I477" s="9"/>
      <c r="BJ477" s="1"/>
      <c r="XEK477"/>
    </row>
    <row r="478" spans="2:16365">
      <c r="B478" s="1"/>
      <c r="C478" s="6"/>
      <c r="E478" s="1"/>
      <c r="F478" s="7"/>
      <c r="G478" s="8"/>
      <c r="I478" s="9"/>
      <c r="BJ478" s="1"/>
      <c r="XEK478"/>
    </row>
    <row r="479" spans="2:16365">
      <c r="B479" s="1"/>
      <c r="C479" s="6"/>
      <c r="E479" s="1"/>
      <c r="F479" s="7"/>
      <c r="G479" s="8"/>
      <c r="I479" s="9"/>
      <c r="BJ479" s="1"/>
      <c r="XEK479"/>
    </row>
    <row r="480" spans="2:16365">
      <c r="B480" s="1"/>
      <c r="C480" s="6"/>
      <c r="E480" s="1"/>
      <c r="F480" s="7"/>
      <c r="G480" s="8"/>
      <c r="I480" s="9"/>
      <c r="BJ480" s="1"/>
      <c r="XEK480"/>
    </row>
    <row r="481" spans="2:16365">
      <c r="B481" s="1"/>
      <c r="C481" s="6"/>
      <c r="E481" s="1"/>
      <c r="F481" s="7"/>
      <c r="G481" s="8"/>
      <c r="I481" s="9"/>
      <c r="BJ481" s="1"/>
      <c r="XEK481"/>
    </row>
    <row r="482" spans="2:16365">
      <c r="B482" s="1"/>
      <c r="C482" s="6"/>
      <c r="E482" s="1"/>
      <c r="F482" s="7"/>
      <c r="G482" s="8"/>
      <c r="I482" s="9"/>
      <c r="BJ482" s="1"/>
      <c r="XEK482"/>
    </row>
    <row r="483" spans="2:16365">
      <c r="B483" s="1"/>
      <c r="C483" s="6"/>
      <c r="E483" s="1"/>
      <c r="F483" s="7"/>
      <c r="G483" s="8"/>
      <c r="I483" s="9"/>
      <c r="BJ483" s="1"/>
      <c r="XEK483"/>
    </row>
    <row r="484" spans="2:16365">
      <c r="B484" s="1"/>
      <c r="C484" s="6"/>
      <c r="E484" s="1"/>
      <c r="F484" s="7"/>
      <c r="G484" s="8"/>
      <c r="I484" s="9"/>
      <c r="BJ484" s="1"/>
      <c r="XEK484"/>
    </row>
    <row r="485" spans="2:16365">
      <c r="B485" s="1"/>
      <c r="C485" s="6"/>
      <c r="E485" s="1"/>
      <c r="F485" s="7"/>
      <c r="G485" s="8"/>
      <c r="I485" s="9"/>
      <c r="BJ485" s="1"/>
      <c r="XEK485"/>
    </row>
    <row r="486" spans="2:16365">
      <c r="B486" s="1"/>
      <c r="C486" s="6"/>
      <c r="E486" s="1"/>
      <c r="F486" s="7"/>
      <c r="G486" s="8"/>
      <c r="I486" s="9"/>
      <c r="BJ486" s="1"/>
      <c r="XEK486"/>
    </row>
    <row r="487" spans="2:16365">
      <c r="B487" s="1"/>
      <c r="C487" s="6"/>
      <c r="E487" s="1"/>
      <c r="F487" s="7"/>
      <c r="G487" s="8"/>
      <c r="I487" s="9"/>
      <c r="BJ487" s="1"/>
      <c r="XEK487"/>
    </row>
    <row r="488" spans="2:16365">
      <c r="B488" s="1"/>
      <c r="C488" s="6"/>
      <c r="E488" s="1"/>
      <c r="F488" s="7"/>
      <c r="G488" s="8"/>
      <c r="I488" s="9"/>
      <c r="BJ488" s="1"/>
      <c r="XEK488"/>
    </row>
    <row r="489" spans="2:16365">
      <c r="B489" s="1"/>
      <c r="C489" s="6"/>
      <c r="E489" s="1"/>
      <c r="F489" s="7"/>
      <c r="G489" s="8"/>
      <c r="I489" s="9"/>
      <c r="BJ489" s="1"/>
      <c r="XEK489"/>
    </row>
    <row r="490" spans="2:16365">
      <c r="B490" s="1"/>
      <c r="C490" s="6"/>
      <c r="E490" s="1"/>
      <c r="F490" s="7"/>
      <c r="G490" s="8"/>
      <c r="I490" s="9"/>
      <c r="BJ490" s="1"/>
      <c r="XEK490"/>
    </row>
    <row r="491" spans="2:16365">
      <c r="B491" s="1"/>
      <c r="C491" s="6"/>
      <c r="E491" s="1"/>
      <c r="F491" s="7"/>
      <c r="G491" s="8"/>
      <c r="I491" s="9"/>
      <c r="BJ491" s="1"/>
      <c r="XEK491"/>
    </row>
    <row r="492" spans="2:16365">
      <c r="B492" s="1"/>
      <c r="C492" s="6"/>
      <c r="E492" s="1"/>
      <c r="F492" s="7"/>
      <c r="G492" s="8"/>
      <c r="I492" s="9"/>
      <c r="BJ492" s="1"/>
      <c r="XEK492"/>
    </row>
    <row r="493" spans="2:16365">
      <c r="B493" s="1"/>
      <c r="C493" s="6"/>
      <c r="E493" s="1"/>
      <c r="F493" s="7"/>
      <c r="G493" s="8"/>
      <c r="I493" s="9"/>
      <c r="BJ493" s="1"/>
      <c r="XEK493"/>
    </row>
    <row r="494" spans="2:16365">
      <c r="B494" s="1"/>
      <c r="C494" s="6"/>
      <c r="E494" s="1"/>
      <c r="F494" s="7"/>
      <c r="G494" s="8"/>
      <c r="I494" s="9"/>
      <c r="BJ494" s="1"/>
      <c r="XEK494"/>
    </row>
    <row r="495" spans="2:16365">
      <c r="B495" s="1"/>
      <c r="C495" s="6"/>
      <c r="E495" s="1"/>
      <c r="F495" s="7"/>
      <c r="G495" s="8"/>
      <c r="I495" s="9"/>
      <c r="BJ495" s="1"/>
      <c r="XEK495"/>
    </row>
    <row r="496" spans="2:16365">
      <c r="B496" s="1"/>
      <c r="C496" s="6"/>
      <c r="E496" s="1"/>
      <c r="F496" s="7"/>
      <c r="G496" s="8"/>
      <c r="I496" s="9"/>
      <c r="BJ496" s="1"/>
      <c r="XEK496"/>
    </row>
    <row r="497" spans="2:16365">
      <c r="B497" s="1"/>
      <c r="C497" s="6"/>
      <c r="E497" s="1"/>
      <c r="F497" s="7"/>
      <c r="G497" s="8"/>
      <c r="I497" s="9"/>
      <c r="BJ497" s="1"/>
      <c r="XEK497"/>
    </row>
    <row r="498" spans="2:16365">
      <c r="B498" s="1"/>
      <c r="C498" s="6"/>
      <c r="E498" s="1"/>
      <c r="F498" s="7"/>
      <c r="G498" s="8"/>
      <c r="I498" s="9"/>
      <c r="BJ498" s="1"/>
      <c r="XEK498"/>
    </row>
    <row r="499" spans="2:16365">
      <c r="B499" s="1"/>
      <c r="C499" s="6"/>
      <c r="E499" s="1"/>
      <c r="F499" s="7"/>
      <c r="G499" s="8"/>
      <c r="I499" s="9"/>
      <c r="BJ499" s="1"/>
      <c r="XEK499"/>
    </row>
    <row r="500" spans="2:16365">
      <c r="B500" s="1"/>
      <c r="C500" s="6"/>
      <c r="E500" s="1"/>
      <c r="F500" s="7"/>
      <c r="G500" s="8"/>
      <c r="I500" s="9"/>
      <c r="BJ500" s="1"/>
      <c r="XEK500"/>
    </row>
    <row r="501" spans="2:16365">
      <c r="B501" s="1"/>
      <c r="C501" s="6"/>
      <c r="E501" s="1"/>
      <c r="F501" s="7"/>
      <c r="G501" s="8"/>
      <c r="I501" s="9"/>
      <c r="BJ501" s="1"/>
      <c r="XEK501"/>
    </row>
    <row r="502" spans="2:16365">
      <c r="B502" s="1"/>
      <c r="C502" s="6"/>
      <c r="E502" s="1"/>
      <c r="F502" s="7"/>
      <c r="G502" s="8"/>
      <c r="I502" s="9"/>
      <c r="BJ502" s="1"/>
      <c r="XEK502"/>
    </row>
    <row r="503" spans="2:16365">
      <c r="B503" s="1"/>
      <c r="C503" s="6"/>
      <c r="E503" s="1"/>
      <c r="F503" s="7"/>
      <c r="G503" s="8"/>
      <c r="I503" s="9"/>
      <c r="BJ503" s="1"/>
      <c r="XEK503"/>
    </row>
    <row r="504" spans="2:16365">
      <c r="B504" s="1"/>
      <c r="C504" s="6"/>
      <c r="E504" s="1"/>
      <c r="F504" s="7"/>
      <c r="G504" s="8"/>
      <c r="I504" s="9"/>
      <c r="BJ504" s="1"/>
      <c r="XEK504"/>
    </row>
    <row r="505" spans="2:16365">
      <c r="B505" s="1"/>
      <c r="C505" s="6"/>
      <c r="E505" s="1"/>
      <c r="F505" s="7"/>
      <c r="G505" s="8"/>
      <c r="I505" s="9"/>
      <c r="BJ505" s="1"/>
      <c r="XEK505"/>
    </row>
    <row r="506" spans="2:16365">
      <c r="B506" s="1"/>
      <c r="C506" s="6"/>
      <c r="E506" s="1"/>
      <c r="F506" s="7"/>
      <c r="G506" s="8"/>
      <c r="I506" s="9"/>
      <c r="BJ506" s="1"/>
      <c r="XEK506"/>
    </row>
    <row r="507" spans="2:16365">
      <c r="B507" s="1"/>
      <c r="C507" s="6"/>
      <c r="E507" s="1"/>
      <c r="F507" s="7"/>
      <c r="G507" s="8"/>
      <c r="I507" s="9"/>
      <c r="BJ507" s="1"/>
      <c r="XEK507"/>
    </row>
    <row r="508" spans="2:16365">
      <c r="B508" s="1"/>
      <c r="C508" s="6"/>
      <c r="E508" s="1"/>
      <c r="F508" s="7"/>
      <c r="G508" s="8"/>
      <c r="I508" s="9"/>
      <c r="BJ508" s="1"/>
      <c r="XEK508"/>
    </row>
    <row r="509" spans="2:16365">
      <c r="B509" s="1"/>
      <c r="C509" s="6"/>
      <c r="E509" s="1"/>
      <c r="F509" s="7"/>
      <c r="G509" s="8"/>
      <c r="I509" s="9"/>
      <c r="BJ509" s="1"/>
      <c r="XEK509"/>
    </row>
    <row r="510" spans="2:16365">
      <c r="B510" s="1"/>
      <c r="C510" s="6"/>
      <c r="E510" s="1"/>
      <c r="F510" s="7"/>
      <c r="G510" s="8"/>
      <c r="I510" s="9"/>
      <c r="BJ510" s="1"/>
      <c r="XEK510"/>
    </row>
    <row r="511" spans="2:16365">
      <c r="B511" s="1"/>
      <c r="C511" s="6"/>
      <c r="E511" s="1"/>
      <c r="F511" s="7"/>
      <c r="G511" s="8"/>
      <c r="I511" s="9"/>
      <c r="BJ511" s="1"/>
      <c r="XEK511"/>
    </row>
    <row r="512" spans="2:16365">
      <c r="B512" s="1"/>
      <c r="C512" s="6"/>
      <c r="E512" s="1"/>
      <c r="F512" s="7"/>
      <c r="G512" s="8"/>
      <c r="I512" s="9"/>
      <c r="BJ512" s="1"/>
      <c r="XEK512"/>
    </row>
    <row r="513" spans="2:16365">
      <c r="B513" s="1"/>
      <c r="C513" s="6"/>
      <c r="E513" s="1"/>
      <c r="F513" s="7"/>
      <c r="G513" s="8"/>
      <c r="I513" s="9"/>
      <c r="BJ513" s="1"/>
      <c r="XEK513"/>
    </row>
    <row r="514" spans="2:16365">
      <c r="B514" s="1"/>
      <c r="C514" s="6"/>
      <c r="E514" s="1"/>
      <c r="F514" s="7"/>
      <c r="G514" s="8"/>
      <c r="I514" s="9"/>
      <c r="BJ514" s="1"/>
      <c r="XEK514"/>
    </row>
    <row r="515" spans="2:16365">
      <c r="B515" s="1"/>
      <c r="C515" s="6"/>
      <c r="E515" s="1"/>
      <c r="F515" s="7"/>
      <c r="G515" s="8"/>
      <c r="I515" s="9"/>
      <c r="BJ515" s="1"/>
      <c r="XEK515"/>
    </row>
    <row r="516" spans="2:16365">
      <c r="B516" s="1"/>
      <c r="C516" s="6"/>
      <c r="E516" s="1"/>
      <c r="F516" s="7"/>
      <c r="G516" s="8"/>
      <c r="I516" s="9"/>
      <c r="BJ516" s="1"/>
      <c r="XEK516"/>
    </row>
    <row r="517" spans="2:16365">
      <c r="B517" s="1"/>
      <c r="C517" s="6"/>
      <c r="E517" s="1"/>
      <c r="F517" s="7"/>
      <c r="G517" s="8"/>
      <c r="I517" s="9"/>
      <c r="BJ517" s="1"/>
      <c r="XEK517"/>
    </row>
    <row r="518" spans="2:16365">
      <c r="B518" s="1"/>
      <c r="C518" s="6"/>
      <c r="E518" s="1"/>
      <c r="F518" s="7"/>
      <c r="G518" s="8"/>
      <c r="I518" s="9"/>
      <c r="BJ518" s="1"/>
      <c r="XEK518"/>
    </row>
    <row r="519" spans="2:16365">
      <c r="B519" s="1"/>
      <c r="C519" s="6"/>
      <c r="E519" s="1"/>
      <c r="F519" s="7"/>
      <c r="G519" s="8"/>
      <c r="I519" s="9"/>
      <c r="BJ519" s="1"/>
      <c r="XEK519"/>
    </row>
    <row r="520" spans="2:16365">
      <c r="B520" s="1"/>
      <c r="C520" s="6"/>
      <c r="E520" s="1"/>
      <c r="F520" s="7"/>
      <c r="G520" s="8"/>
      <c r="I520" s="9"/>
      <c r="BJ520" s="1"/>
      <c r="XEK520"/>
    </row>
    <row r="521" spans="2:16365">
      <c r="B521" s="1"/>
      <c r="C521" s="6"/>
      <c r="E521" s="1"/>
      <c r="F521" s="7"/>
      <c r="G521" s="8"/>
      <c r="I521" s="9"/>
      <c r="BJ521" s="1"/>
      <c r="XEK521"/>
    </row>
    <row r="522" spans="2:16365">
      <c r="B522" s="1"/>
      <c r="C522" s="6"/>
      <c r="E522" s="1"/>
      <c r="F522" s="7"/>
      <c r="G522" s="8"/>
      <c r="I522" s="9"/>
      <c r="BJ522" s="1"/>
      <c r="XEK522"/>
    </row>
    <row r="523" spans="2:16365">
      <c r="B523" s="1"/>
      <c r="C523" s="6"/>
      <c r="E523" s="1"/>
      <c r="F523" s="7"/>
      <c r="G523" s="8"/>
      <c r="I523" s="9"/>
      <c r="BJ523" s="1"/>
      <c r="XEK523"/>
    </row>
    <row r="524" spans="2:16365">
      <c r="B524" s="1"/>
      <c r="C524" s="6"/>
      <c r="E524" s="1"/>
      <c r="F524" s="7"/>
      <c r="G524" s="8"/>
      <c r="I524" s="9"/>
      <c r="BJ524" s="1"/>
      <c r="XEK524"/>
    </row>
    <row r="525" spans="2:16365">
      <c r="B525" s="1"/>
      <c r="C525" s="6"/>
      <c r="E525" s="1"/>
      <c r="F525" s="7"/>
      <c r="G525" s="8"/>
      <c r="I525" s="9"/>
      <c r="BJ525" s="1"/>
      <c r="XEK525"/>
    </row>
    <row r="526" spans="2:16365">
      <c r="B526" s="1"/>
      <c r="C526" s="6"/>
      <c r="E526" s="1"/>
      <c r="F526" s="7"/>
      <c r="G526" s="8"/>
      <c r="I526" s="9"/>
      <c r="BJ526" s="1"/>
      <c r="XEK526"/>
    </row>
    <row r="527" spans="2:16365">
      <c r="B527" s="1"/>
      <c r="C527" s="6"/>
      <c r="E527" s="1"/>
      <c r="F527" s="7"/>
      <c r="G527" s="8"/>
      <c r="I527" s="9"/>
      <c r="BJ527" s="1"/>
      <c r="XEK527"/>
    </row>
    <row r="528" spans="2:16365">
      <c r="B528" s="1"/>
      <c r="C528" s="6"/>
      <c r="E528" s="1"/>
      <c r="F528" s="7"/>
      <c r="G528" s="8"/>
      <c r="I528" s="9"/>
      <c r="BJ528" s="1"/>
      <c r="XEK528"/>
    </row>
    <row r="529" spans="2:16365">
      <c r="B529" s="1"/>
      <c r="C529" s="6"/>
      <c r="E529" s="1"/>
      <c r="F529" s="7"/>
      <c r="G529" s="8"/>
      <c r="I529" s="9"/>
      <c r="BJ529" s="1"/>
      <c r="XEK529"/>
    </row>
    <row r="530" spans="2:16365">
      <c r="B530" s="1"/>
      <c r="C530" s="6"/>
      <c r="E530" s="1"/>
      <c r="F530" s="7"/>
      <c r="G530" s="8"/>
      <c r="I530" s="9"/>
      <c r="BJ530" s="1"/>
      <c r="XEK530"/>
    </row>
    <row r="531" spans="2:16365">
      <c r="B531" s="1"/>
      <c r="C531" s="6"/>
      <c r="E531" s="1"/>
      <c r="F531" s="7"/>
      <c r="G531" s="8"/>
      <c r="I531" s="9"/>
      <c r="BJ531" s="1"/>
      <c r="XEK531"/>
    </row>
    <row r="532" spans="2:16365">
      <c r="B532" s="1"/>
      <c r="C532" s="6"/>
      <c r="E532" s="1"/>
      <c r="F532" s="7"/>
      <c r="G532" s="8"/>
      <c r="I532" s="9"/>
      <c r="BJ532" s="1"/>
      <c r="XEK532"/>
    </row>
    <row r="533" spans="2:16365">
      <c r="B533" s="1"/>
      <c r="C533" s="6"/>
      <c r="E533" s="1"/>
      <c r="F533" s="7"/>
      <c r="G533" s="8"/>
      <c r="I533" s="9"/>
      <c r="BJ533" s="1"/>
      <c r="XEK533"/>
    </row>
    <row r="534" spans="2:16365">
      <c r="B534" s="1"/>
      <c r="C534" s="6"/>
      <c r="E534" s="1"/>
      <c r="F534" s="7"/>
      <c r="G534" s="8"/>
      <c r="I534" s="9"/>
      <c r="BJ534" s="1"/>
      <c r="XEK534"/>
    </row>
    <row r="535" spans="2:16365">
      <c r="B535" s="1"/>
      <c r="C535" s="6"/>
      <c r="E535" s="1"/>
      <c r="F535" s="7"/>
      <c r="G535" s="8"/>
      <c r="I535" s="9"/>
      <c r="BJ535" s="1"/>
      <c r="XEK535"/>
    </row>
    <row r="536" spans="2:16365">
      <c r="B536" s="1"/>
      <c r="C536" s="6"/>
      <c r="E536" s="1"/>
      <c r="F536" s="7"/>
      <c r="G536" s="8"/>
      <c r="I536" s="9"/>
      <c r="BJ536" s="1"/>
      <c r="XEK536"/>
    </row>
    <row r="537" spans="2:16365">
      <c r="B537" s="1"/>
      <c r="C537" s="6"/>
      <c r="E537" s="1"/>
      <c r="F537" s="7"/>
      <c r="G537" s="8"/>
      <c r="I537" s="9"/>
      <c r="BJ537" s="1"/>
      <c r="XEK537"/>
    </row>
    <row r="538" spans="2:16365">
      <c r="B538" s="1"/>
      <c r="C538" s="6"/>
      <c r="E538" s="1"/>
      <c r="F538" s="7"/>
      <c r="G538" s="8"/>
      <c r="I538" s="9"/>
      <c r="BJ538" s="1"/>
      <c r="XEK538"/>
    </row>
    <row r="539" spans="2:16365">
      <c r="B539" s="1"/>
      <c r="C539" s="6"/>
      <c r="E539" s="1"/>
      <c r="F539" s="7"/>
      <c r="G539" s="8"/>
      <c r="I539" s="9"/>
      <c r="BJ539" s="1"/>
      <c r="XEK539"/>
    </row>
    <row r="540" spans="2:16365">
      <c r="B540" s="1"/>
      <c r="C540" s="6"/>
      <c r="E540" s="1"/>
      <c r="F540" s="7"/>
      <c r="G540" s="8"/>
      <c r="I540" s="9"/>
      <c r="BJ540" s="1"/>
      <c r="XEK540"/>
    </row>
    <row r="541" spans="2:16365">
      <c r="B541" s="1"/>
      <c r="C541" s="6"/>
      <c r="E541" s="1"/>
      <c r="F541" s="7"/>
      <c r="G541" s="8"/>
      <c r="I541" s="9"/>
      <c r="BJ541" s="1"/>
      <c r="XEK541"/>
    </row>
    <row r="542" spans="2:16365">
      <c r="B542" s="1"/>
      <c r="C542" s="6"/>
      <c r="E542" s="1"/>
      <c r="F542" s="7"/>
      <c r="G542" s="8"/>
      <c r="I542" s="9"/>
      <c r="BJ542" s="1"/>
      <c r="XEK542"/>
    </row>
    <row r="543" spans="2:16365">
      <c r="B543" s="1"/>
      <c r="C543" s="6"/>
      <c r="E543" s="1"/>
      <c r="F543" s="7"/>
      <c r="G543" s="8"/>
      <c r="I543" s="9"/>
      <c r="BJ543" s="1"/>
      <c r="XEK543"/>
    </row>
    <row r="544" spans="2:16365">
      <c r="B544" s="1"/>
      <c r="C544" s="6"/>
      <c r="E544" s="1"/>
      <c r="F544" s="7"/>
      <c r="G544" s="8"/>
      <c r="I544" s="9"/>
      <c r="BJ544" s="1"/>
      <c r="XEK544"/>
    </row>
    <row r="545" spans="2:16365">
      <c r="B545" s="1"/>
      <c r="C545" s="6"/>
      <c r="E545" s="1"/>
      <c r="F545" s="7"/>
      <c r="G545" s="8"/>
      <c r="I545" s="9"/>
      <c r="BJ545" s="1"/>
      <c r="XEK545"/>
    </row>
    <row r="546" spans="2:16365">
      <c r="B546" s="1"/>
      <c r="C546" s="6"/>
      <c r="E546" s="1"/>
      <c r="F546" s="7"/>
      <c r="G546" s="8"/>
      <c r="I546" s="9"/>
      <c r="BJ546" s="1"/>
      <c r="XEK546"/>
    </row>
    <row r="547" spans="2:16365">
      <c r="B547" s="1"/>
      <c r="C547" s="6"/>
      <c r="E547" s="1"/>
      <c r="F547" s="7"/>
      <c r="G547" s="8"/>
      <c r="I547" s="9"/>
      <c r="BJ547" s="1"/>
      <c r="XEK547"/>
    </row>
    <row r="548" spans="2:16365">
      <c r="B548" s="1"/>
      <c r="C548" s="6"/>
      <c r="E548" s="1"/>
      <c r="F548" s="7"/>
      <c r="G548" s="8"/>
      <c r="I548" s="9"/>
      <c r="BJ548" s="1"/>
      <c r="XEK548"/>
    </row>
    <row r="549" spans="2:16365">
      <c r="B549" s="1"/>
      <c r="C549" s="6"/>
      <c r="E549" s="1"/>
      <c r="F549" s="7"/>
      <c r="G549" s="8"/>
      <c r="I549" s="9"/>
      <c r="BJ549" s="1"/>
      <c r="XEK549"/>
    </row>
    <row r="550" spans="2:16365">
      <c r="B550" s="1"/>
      <c r="C550" s="6"/>
      <c r="E550" s="1"/>
      <c r="F550" s="7"/>
      <c r="G550" s="8"/>
      <c r="I550" s="9"/>
      <c r="BJ550" s="1"/>
      <c r="XEK550"/>
    </row>
    <row r="551" spans="2:16365">
      <c r="B551" s="1"/>
      <c r="C551" s="6"/>
      <c r="E551" s="1"/>
      <c r="F551" s="7"/>
      <c r="G551" s="8"/>
      <c r="I551" s="9"/>
      <c r="BJ551" s="1"/>
      <c r="XEK551"/>
    </row>
    <row r="552" spans="2:16365">
      <c r="B552" s="1"/>
      <c r="C552" s="6"/>
      <c r="E552" s="1"/>
      <c r="F552" s="7"/>
      <c r="G552" s="8"/>
      <c r="I552" s="9"/>
      <c r="BJ552" s="1"/>
      <c r="XEK552"/>
    </row>
    <row r="553" spans="2:16365">
      <c r="B553" s="1"/>
      <c r="C553" s="6"/>
      <c r="E553" s="1"/>
      <c r="F553" s="7"/>
      <c r="G553" s="8"/>
      <c r="I553" s="9"/>
      <c r="BJ553" s="1"/>
      <c r="XEK553"/>
    </row>
    <row r="554" spans="2:16365">
      <c r="B554" s="1"/>
      <c r="C554" s="6"/>
      <c r="E554" s="1"/>
      <c r="F554" s="7"/>
      <c r="G554" s="8"/>
      <c r="I554" s="9"/>
      <c r="BJ554" s="1"/>
      <c r="XEK554"/>
    </row>
    <row r="555" spans="2:16365">
      <c r="B555" s="1"/>
      <c r="C555" s="6"/>
      <c r="E555" s="1"/>
      <c r="F555" s="7"/>
      <c r="G555" s="8"/>
      <c r="I555" s="9"/>
      <c r="BJ555" s="1"/>
      <c r="XEK555"/>
    </row>
    <row r="556" spans="2:16365">
      <c r="B556" s="1"/>
      <c r="C556" s="6"/>
      <c r="E556" s="1"/>
      <c r="F556" s="7"/>
      <c r="G556" s="8"/>
      <c r="I556" s="9"/>
      <c r="BJ556" s="1"/>
      <c r="XEK556"/>
    </row>
    <row r="557" spans="2:16365">
      <c r="B557" s="1"/>
      <c r="C557" s="6"/>
      <c r="E557" s="1"/>
      <c r="F557" s="7"/>
      <c r="G557" s="8"/>
      <c r="I557" s="9"/>
      <c r="BJ557" s="1"/>
      <c r="XEK557"/>
    </row>
    <row r="558" spans="2:16365">
      <c r="B558" s="1"/>
      <c r="C558" s="6"/>
      <c r="E558" s="1"/>
      <c r="F558" s="7"/>
      <c r="G558" s="8"/>
      <c r="I558" s="9"/>
      <c r="BJ558" s="1"/>
      <c r="XEK558"/>
    </row>
    <row r="559" spans="2:16365">
      <c r="B559" s="1"/>
      <c r="C559" s="6"/>
      <c r="E559" s="1"/>
      <c r="F559" s="7"/>
      <c r="G559" s="8"/>
      <c r="I559" s="9"/>
      <c r="BJ559" s="1"/>
      <c r="XEK559"/>
    </row>
    <row r="560" spans="2:16365">
      <c r="B560" s="1"/>
      <c r="C560" s="6"/>
      <c r="E560" s="1"/>
      <c r="F560" s="7"/>
      <c r="G560" s="8"/>
      <c r="I560" s="9"/>
      <c r="BJ560" s="1"/>
      <c r="XEK560"/>
    </row>
    <row r="561" spans="2:16365">
      <c r="B561" s="1"/>
      <c r="C561" s="6"/>
      <c r="E561" s="1"/>
      <c r="F561" s="7"/>
      <c r="G561" s="8"/>
      <c r="I561" s="9"/>
      <c r="BJ561" s="1"/>
      <c r="XEK561"/>
    </row>
    <row r="562" spans="2:16365">
      <c r="B562" s="1"/>
      <c r="C562" s="6"/>
      <c r="E562" s="1"/>
      <c r="F562" s="7"/>
      <c r="G562" s="8"/>
      <c r="I562" s="9"/>
      <c r="BJ562" s="1"/>
      <c r="XEK562"/>
    </row>
    <row r="563" spans="2:16365">
      <c r="B563" s="1"/>
      <c r="C563" s="6"/>
      <c r="E563" s="1"/>
      <c r="F563" s="7"/>
      <c r="G563" s="8"/>
      <c r="I563" s="9"/>
      <c r="BJ563" s="1"/>
      <c r="XEK563"/>
    </row>
    <row r="564" spans="2:16365">
      <c r="B564" s="1"/>
      <c r="C564" s="6"/>
      <c r="E564" s="1"/>
      <c r="F564" s="7"/>
      <c r="G564" s="8"/>
      <c r="I564" s="9"/>
      <c r="BJ564" s="1"/>
      <c r="XEK564"/>
    </row>
    <row r="565" spans="2:16365">
      <c r="B565" s="1"/>
      <c r="C565" s="6"/>
      <c r="E565" s="1"/>
      <c r="F565" s="7"/>
      <c r="G565" s="8"/>
      <c r="I565" s="9"/>
      <c r="BJ565" s="1"/>
      <c r="XEK565"/>
    </row>
    <row r="566" spans="2:16365">
      <c r="B566" s="1"/>
      <c r="C566" s="6"/>
      <c r="E566" s="1"/>
      <c r="F566" s="7"/>
      <c r="G566" s="8"/>
      <c r="I566" s="9"/>
      <c r="BJ566" s="1"/>
      <c r="XEK566"/>
    </row>
    <row r="567" spans="2:16365">
      <c r="B567" s="1"/>
      <c r="C567" s="6"/>
      <c r="E567" s="1"/>
      <c r="F567" s="7"/>
      <c r="G567" s="8"/>
      <c r="I567" s="9"/>
      <c r="BJ567" s="1"/>
      <c r="XEK567"/>
    </row>
    <row r="568" spans="2:16365">
      <c r="B568" s="1"/>
      <c r="C568" s="6"/>
      <c r="E568" s="1"/>
      <c r="F568" s="7"/>
      <c r="G568" s="8"/>
      <c r="I568" s="9"/>
      <c r="BJ568" s="1"/>
      <c r="XEK568"/>
    </row>
    <row r="569" spans="2:16365">
      <c r="B569" s="1"/>
      <c r="C569" s="6"/>
      <c r="E569" s="1"/>
      <c r="F569" s="7"/>
      <c r="G569" s="8"/>
      <c r="I569" s="9"/>
      <c r="BJ569" s="1"/>
      <c r="XEK569"/>
    </row>
    <row r="570" spans="2:16365">
      <c r="B570" s="1"/>
      <c r="C570" s="6"/>
      <c r="E570" s="1"/>
      <c r="F570" s="7"/>
      <c r="G570" s="8"/>
      <c r="I570" s="9"/>
      <c r="BJ570" s="1"/>
      <c r="XEK570"/>
    </row>
    <row r="571" spans="2:16365">
      <c r="B571" s="1"/>
      <c r="C571" s="6"/>
      <c r="E571" s="1"/>
      <c r="F571" s="7"/>
      <c r="G571" s="8"/>
      <c r="I571" s="9"/>
      <c r="BJ571" s="1"/>
      <c r="XEK571"/>
    </row>
    <row r="572" spans="2:16365">
      <c r="B572" s="1"/>
      <c r="C572" s="6"/>
      <c r="E572" s="1"/>
      <c r="F572" s="7"/>
      <c r="G572" s="8"/>
      <c r="I572" s="9"/>
      <c r="BJ572" s="1"/>
      <c r="XEK572"/>
    </row>
    <row r="573" spans="2:16365">
      <c r="B573" s="1"/>
      <c r="C573" s="6"/>
      <c r="E573" s="1"/>
      <c r="F573" s="7"/>
      <c r="G573" s="8"/>
      <c r="I573" s="9"/>
      <c r="BJ573" s="1"/>
      <c r="XEK573"/>
    </row>
    <row r="574" spans="2:16365">
      <c r="B574" s="1"/>
      <c r="C574" s="6"/>
      <c r="E574" s="1"/>
      <c r="F574" s="7"/>
      <c r="G574" s="8"/>
      <c r="I574" s="9"/>
      <c r="BJ574" s="1"/>
      <c r="XEK574"/>
    </row>
    <row r="575" spans="2:16365">
      <c r="B575" s="1"/>
      <c r="C575" s="6"/>
      <c r="E575" s="1"/>
      <c r="F575" s="7"/>
      <c r="G575" s="8"/>
      <c r="I575" s="9"/>
      <c r="BJ575" s="1"/>
      <c r="XEK575"/>
    </row>
    <row r="576" spans="2:16365">
      <c r="B576" s="1"/>
      <c r="C576" s="6"/>
      <c r="E576" s="1"/>
      <c r="F576" s="7"/>
      <c r="G576" s="8"/>
      <c r="I576" s="9"/>
      <c r="BJ576" s="1"/>
      <c r="XEK576"/>
    </row>
    <row r="577" spans="2:16365">
      <c r="B577" s="1"/>
      <c r="C577" s="6"/>
      <c r="E577" s="1"/>
      <c r="F577" s="7"/>
      <c r="G577" s="8"/>
      <c r="I577" s="9"/>
      <c r="BJ577" s="1"/>
      <c r="XEK577"/>
    </row>
    <row r="578" spans="2:16365">
      <c r="B578" s="1"/>
      <c r="C578" s="6"/>
      <c r="E578" s="1"/>
      <c r="F578" s="7"/>
      <c r="G578" s="8"/>
      <c r="I578" s="9"/>
      <c r="BJ578" s="1"/>
      <c r="XEK578"/>
    </row>
    <row r="579" spans="2:16365">
      <c r="B579" s="1"/>
      <c r="C579" s="6"/>
      <c r="E579" s="1"/>
      <c r="F579" s="7"/>
      <c r="G579" s="8"/>
      <c r="I579" s="9"/>
      <c r="BJ579" s="1"/>
      <c r="XEK579"/>
    </row>
    <row r="580" spans="2:16365">
      <c r="B580" s="1"/>
      <c r="C580" s="6"/>
      <c r="E580" s="1"/>
      <c r="F580" s="7"/>
      <c r="G580" s="8"/>
      <c r="I580" s="9"/>
      <c r="BJ580" s="1"/>
      <c r="XEK580"/>
    </row>
    <row r="581" spans="2:16365">
      <c r="B581" s="1"/>
      <c r="C581" s="6"/>
      <c r="E581" s="1"/>
      <c r="F581" s="7"/>
      <c r="G581" s="8"/>
      <c r="I581" s="9"/>
      <c r="BJ581" s="1"/>
      <c r="XEK581"/>
    </row>
    <row r="582" spans="2:16365">
      <c r="B582" s="1"/>
      <c r="C582" s="6"/>
      <c r="E582" s="1"/>
      <c r="F582" s="7"/>
      <c r="G582" s="8"/>
      <c r="I582" s="9"/>
      <c r="BJ582" s="1"/>
      <c r="XEK582"/>
    </row>
    <row r="583" spans="2:16365">
      <c r="B583" s="1"/>
      <c r="C583" s="6"/>
      <c r="E583" s="1"/>
      <c r="F583" s="7"/>
      <c r="G583" s="8"/>
      <c r="I583" s="9"/>
      <c r="BJ583" s="1"/>
      <c r="XEK583"/>
    </row>
    <row r="584" spans="2:16365">
      <c r="B584" s="1"/>
      <c r="C584" s="6"/>
      <c r="E584" s="1"/>
      <c r="F584" s="7"/>
      <c r="G584" s="8"/>
      <c r="I584" s="9"/>
      <c r="BJ584" s="1"/>
      <c r="XEK584"/>
    </row>
    <row r="585" spans="2:16365">
      <c r="B585" s="1"/>
      <c r="C585" s="6"/>
      <c r="E585" s="1"/>
      <c r="F585" s="7"/>
      <c r="G585" s="8"/>
      <c r="I585" s="9"/>
      <c r="BJ585" s="1"/>
      <c r="XEK585"/>
    </row>
    <row r="586" spans="2:16365">
      <c r="B586" s="1"/>
      <c r="C586" s="6"/>
      <c r="E586" s="1"/>
      <c r="F586" s="7"/>
      <c r="G586" s="8"/>
      <c r="I586" s="9"/>
      <c r="BJ586" s="1"/>
      <c r="XEK586"/>
    </row>
    <row r="587" spans="2:16365">
      <c r="B587" s="1"/>
      <c r="C587" s="6"/>
      <c r="E587" s="1"/>
      <c r="F587" s="7"/>
      <c r="G587" s="8"/>
      <c r="I587" s="9"/>
      <c r="BJ587" s="1"/>
      <c r="XEK587"/>
    </row>
    <row r="588" spans="2:16365">
      <c r="B588" s="1"/>
      <c r="C588" s="6"/>
      <c r="E588" s="1"/>
      <c r="F588" s="7"/>
      <c r="G588" s="8"/>
      <c r="I588" s="9"/>
      <c r="BJ588" s="1"/>
      <c r="XEK588"/>
    </row>
    <row r="589" spans="2:16365">
      <c r="B589" s="1"/>
      <c r="C589" s="6"/>
      <c r="E589" s="1"/>
      <c r="F589" s="7"/>
      <c r="G589" s="8"/>
      <c r="I589" s="9"/>
      <c r="BJ589" s="1"/>
      <c r="XEK589"/>
    </row>
    <row r="590" spans="2:16365">
      <c r="B590" s="1"/>
      <c r="C590" s="6"/>
      <c r="E590" s="1"/>
      <c r="F590" s="7"/>
      <c r="G590" s="8"/>
      <c r="I590" s="9"/>
      <c r="BJ590" s="1"/>
      <c r="XEK590"/>
    </row>
    <row r="591" spans="2:16365">
      <c r="B591" s="1"/>
      <c r="C591" s="6"/>
      <c r="E591" s="1"/>
      <c r="F591" s="7"/>
      <c r="G591" s="8"/>
      <c r="I591" s="9"/>
      <c r="BJ591" s="1"/>
      <c r="XEK591"/>
    </row>
    <row r="592" spans="2:16365">
      <c r="B592" s="1"/>
      <c r="C592" s="6"/>
      <c r="E592" s="1"/>
      <c r="F592" s="7"/>
      <c r="G592" s="8"/>
      <c r="I592" s="9"/>
      <c r="BJ592" s="1"/>
      <c r="XEK592"/>
    </row>
    <row r="593" spans="2:16365">
      <c r="B593" s="1"/>
      <c r="C593" s="6"/>
      <c r="E593" s="1"/>
      <c r="F593" s="7"/>
      <c r="G593" s="8"/>
      <c r="I593" s="9"/>
      <c r="BJ593" s="1"/>
      <c r="XEK593"/>
    </row>
    <row r="594" spans="2:16365">
      <c r="B594" s="1"/>
      <c r="C594" s="6"/>
      <c r="E594" s="1"/>
      <c r="F594" s="7"/>
      <c r="G594" s="8"/>
      <c r="I594" s="9"/>
      <c r="BJ594" s="1"/>
      <c r="XEK594"/>
    </row>
    <row r="595" spans="2:16365">
      <c r="B595" s="1"/>
      <c r="C595" s="6"/>
      <c r="E595" s="1"/>
      <c r="F595" s="7"/>
      <c r="G595" s="8"/>
      <c r="I595" s="9"/>
      <c r="BJ595" s="1"/>
      <c r="XEK595"/>
    </row>
    <row r="596" spans="2:16365">
      <c r="B596" s="1"/>
      <c r="C596" s="6"/>
      <c r="E596" s="1"/>
      <c r="F596" s="7"/>
      <c r="G596" s="8"/>
      <c r="I596" s="9"/>
      <c r="BJ596" s="1"/>
      <c r="XEK596"/>
    </row>
    <row r="597" spans="2:16365">
      <c r="B597" s="1"/>
      <c r="C597" s="6"/>
      <c r="E597" s="1"/>
      <c r="F597" s="7"/>
      <c r="G597" s="8"/>
      <c r="I597" s="9"/>
      <c r="BJ597" s="1"/>
      <c r="XEK597"/>
    </row>
    <row r="598" spans="2:16365">
      <c r="B598" s="1"/>
      <c r="C598" s="6"/>
      <c r="E598" s="1"/>
      <c r="F598" s="7"/>
      <c r="G598" s="8"/>
      <c r="I598" s="9"/>
      <c r="BJ598" s="1"/>
      <c r="XEK598"/>
    </row>
    <row r="599" spans="2:16365">
      <c r="B599" s="1"/>
      <c r="C599" s="6"/>
      <c r="E599" s="1"/>
      <c r="F599" s="7"/>
      <c r="G599" s="8"/>
      <c r="I599" s="9"/>
      <c r="BJ599" s="1"/>
      <c r="XEK599"/>
    </row>
    <row r="600" spans="2:16365">
      <c r="B600" s="1"/>
      <c r="C600" s="6"/>
      <c r="E600" s="1"/>
      <c r="F600" s="7"/>
      <c r="G600" s="8"/>
      <c r="I600" s="9"/>
      <c r="BJ600" s="1"/>
      <c r="XEK600"/>
    </row>
    <row r="601" spans="2:16365">
      <c r="B601" s="1"/>
      <c r="C601" s="6"/>
      <c r="E601" s="1"/>
      <c r="F601" s="7"/>
      <c r="G601" s="8"/>
      <c r="I601" s="9"/>
      <c r="BJ601" s="1"/>
      <c r="XEK601"/>
    </row>
    <row r="602" spans="2:16365">
      <c r="B602" s="1"/>
      <c r="C602" s="6"/>
      <c r="E602" s="1"/>
      <c r="F602" s="7"/>
      <c r="G602" s="8"/>
      <c r="I602" s="9"/>
      <c r="BJ602" s="1"/>
      <c r="XEK602"/>
    </row>
    <row r="603" spans="2:16365">
      <c r="B603" s="1"/>
      <c r="C603" s="6"/>
      <c r="E603" s="1"/>
      <c r="F603" s="7"/>
      <c r="G603" s="8"/>
      <c r="I603" s="9"/>
      <c r="BJ603" s="1"/>
      <c r="XEK603"/>
    </row>
    <row r="604" spans="2:16365">
      <c r="B604" s="1"/>
      <c r="C604" s="6"/>
      <c r="E604" s="1"/>
      <c r="F604" s="7"/>
      <c r="G604" s="8"/>
      <c r="I604" s="9"/>
      <c r="BJ604" s="1"/>
      <c r="XEK604"/>
    </row>
    <row r="605" spans="2:16365">
      <c r="B605" s="1"/>
      <c r="C605" s="6"/>
      <c r="E605" s="1"/>
      <c r="F605" s="7"/>
      <c r="G605" s="8"/>
      <c r="I605" s="9"/>
      <c r="BJ605" s="1"/>
      <c r="XEK605"/>
    </row>
    <row r="606" spans="2:16365">
      <c r="B606" s="1"/>
      <c r="C606" s="6"/>
      <c r="E606" s="1"/>
      <c r="F606" s="7"/>
      <c r="G606" s="8"/>
      <c r="I606" s="9"/>
      <c r="BJ606" s="1"/>
      <c r="XEK606"/>
    </row>
    <row r="607" spans="2:16365">
      <c r="B607" s="1"/>
      <c r="C607" s="6"/>
      <c r="E607" s="1"/>
      <c r="F607" s="7"/>
      <c r="G607" s="8"/>
      <c r="I607" s="9"/>
      <c r="BJ607" s="1"/>
      <c r="XEK607"/>
    </row>
    <row r="608" spans="2:16365">
      <c r="B608" s="1"/>
      <c r="C608" s="6"/>
      <c r="E608" s="1"/>
      <c r="F608" s="7"/>
      <c r="G608" s="8"/>
      <c r="I608" s="9"/>
      <c r="BJ608" s="1"/>
      <c r="XEK608"/>
    </row>
    <row r="609" spans="2:16365">
      <c r="B609" s="1"/>
      <c r="C609" s="6"/>
      <c r="E609" s="1"/>
      <c r="F609" s="7"/>
      <c r="G609" s="8"/>
      <c r="I609" s="9"/>
      <c r="BJ609" s="1"/>
      <c r="XEK609"/>
    </row>
    <row r="610" spans="2:16365">
      <c r="B610" s="1"/>
      <c r="C610" s="6"/>
      <c r="E610" s="1"/>
      <c r="F610" s="7"/>
      <c r="G610" s="8"/>
      <c r="I610" s="9"/>
      <c r="BJ610" s="1"/>
      <c r="XEK610"/>
    </row>
    <row r="611" spans="2:16365">
      <c r="B611" s="1"/>
      <c r="C611" s="6"/>
      <c r="E611" s="1"/>
      <c r="F611" s="7"/>
      <c r="G611" s="8"/>
      <c r="I611" s="9"/>
      <c r="BJ611" s="1"/>
      <c r="XEK611"/>
    </row>
    <row r="612" spans="2:16365">
      <c r="B612" s="1"/>
      <c r="C612" s="6"/>
      <c r="E612" s="1"/>
      <c r="F612" s="7"/>
      <c r="G612" s="8"/>
      <c r="I612" s="9"/>
      <c r="BJ612" s="1"/>
      <c r="XEK612"/>
    </row>
    <row r="613" spans="2:16365">
      <c r="B613" s="1"/>
      <c r="C613" s="6"/>
      <c r="E613" s="1"/>
      <c r="F613" s="7"/>
      <c r="G613" s="8"/>
      <c r="I613" s="9"/>
      <c r="BJ613" s="1"/>
      <c r="XEK613"/>
    </row>
    <row r="614" spans="2:16365">
      <c r="B614" s="1"/>
      <c r="C614" s="6"/>
      <c r="E614" s="1"/>
      <c r="F614" s="7"/>
      <c r="G614" s="8"/>
      <c r="I614" s="9"/>
      <c r="BJ614" s="1"/>
      <c r="XEK614"/>
    </row>
    <row r="615" spans="2:16365">
      <c r="B615" s="1"/>
      <c r="C615" s="6"/>
      <c r="E615" s="1"/>
      <c r="F615" s="7"/>
      <c r="G615" s="8"/>
      <c r="I615" s="9"/>
      <c r="BJ615" s="1"/>
      <c r="XEK615"/>
    </row>
    <row r="616" spans="2:16365">
      <c r="B616" s="1"/>
      <c r="C616" s="6"/>
      <c r="E616" s="1"/>
      <c r="F616" s="7"/>
      <c r="G616" s="8"/>
      <c r="I616" s="9"/>
      <c r="BJ616" s="1"/>
      <c r="XEK616"/>
    </row>
    <row r="617" spans="2:16365">
      <c r="B617" s="1"/>
      <c r="C617" s="6"/>
      <c r="E617" s="1"/>
      <c r="F617" s="7"/>
      <c r="G617" s="8"/>
      <c r="I617" s="9"/>
      <c r="BJ617" s="1"/>
      <c r="XEK617"/>
    </row>
    <row r="618" spans="2:16365">
      <c r="B618" s="1"/>
      <c r="C618" s="6"/>
      <c r="E618" s="1"/>
      <c r="F618" s="7"/>
      <c r="G618" s="8"/>
      <c r="I618" s="9"/>
      <c r="BJ618" s="1"/>
      <c r="XEK618"/>
    </row>
    <row r="619" spans="2:16365">
      <c r="B619" s="1"/>
      <c r="C619" s="6"/>
      <c r="E619" s="1"/>
      <c r="F619" s="7"/>
      <c r="G619" s="8"/>
      <c r="I619" s="9"/>
      <c r="BJ619" s="1"/>
      <c r="XEK619"/>
    </row>
    <row r="620" spans="2:16365">
      <c r="B620" s="1"/>
      <c r="C620" s="6"/>
      <c r="E620" s="1"/>
      <c r="F620" s="7"/>
      <c r="G620" s="8"/>
      <c r="I620" s="9"/>
      <c r="BJ620" s="1"/>
      <c r="XEK620"/>
    </row>
    <row r="621" spans="2:16365">
      <c r="B621" s="1"/>
      <c r="C621" s="6"/>
      <c r="E621" s="1"/>
      <c r="F621" s="7"/>
      <c r="G621" s="8"/>
      <c r="I621" s="9"/>
      <c r="BJ621" s="1"/>
      <c r="XEK621"/>
    </row>
    <row r="622" spans="2:16365">
      <c r="B622" s="1"/>
      <c r="C622" s="6"/>
      <c r="E622" s="1"/>
      <c r="F622" s="7"/>
      <c r="G622" s="8"/>
      <c r="I622" s="9"/>
      <c r="BJ622" s="1"/>
      <c r="XEK622"/>
    </row>
    <row r="623" spans="2:16365">
      <c r="B623" s="1"/>
      <c r="C623" s="6"/>
      <c r="E623" s="1"/>
      <c r="F623" s="7"/>
      <c r="G623" s="8"/>
      <c r="I623" s="9"/>
      <c r="BJ623" s="1"/>
      <c r="XEK623"/>
    </row>
    <row r="624" spans="2:16365">
      <c r="B624" s="1"/>
      <c r="C624" s="6"/>
      <c r="E624" s="1"/>
      <c r="F624" s="7"/>
      <c r="G624" s="8"/>
      <c r="I624" s="9"/>
      <c r="BJ624" s="1"/>
      <c r="XEK624"/>
    </row>
    <row r="625" spans="2:16365">
      <c r="B625" s="1"/>
      <c r="C625" s="6"/>
      <c r="E625" s="1"/>
      <c r="F625" s="7"/>
      <c r="G625" s="8"/>
      <c r="I625" s="9"/>
      <c r="BJ625" s="1"/>
      <c r="XEK625"/>
    </row>
    <row r="626" spans="2:16365">
      <c r="B626" s="1"/>
      <c r="C626" s="6"/>
      <c r="E626" s="1"/>
      <c r="F626" s="7"/>
      <c r="G626" s="8"/>
      <c r="I626" s="9"/>
      <c r="BJ626" s="1"/>
      <c r="XEK626"/>
    </row>
    <row r="627" spans="2:16365">
      <c r="B627" s="1"/>
      <c r="C627" s="6"/>
      <c r="E627" s="1"/>
      <c r="F627" s="7"/>
      <c r="G627" s="8"/>
      <c r="I627" s="9"/>
      <c r="BJ627" s="1"/>
      <c r="XEK627"/>
    </row>
    <row r="628" spans="2:16365">
      <c r="B628" s="1"/>
      <c r="C628" s="6"/>
      <c r="E628" s="1"/>
      <c r="F628" s="7"/>
      <c r="G628" s="8"/>
      <c r="I628" s="9"/>
      <c r="BJ628" s="1"/>
      <c r="XEK628"/>
    </row>
    <row r="629" spans="2:16365">
      <c r="B629" s="1"/>
      <c r="C629" s="6"/>
      <c r="E629" s="1"/>
      <c r="F629" s="7"/>
      <c r="G629" s="8"/>
      <c r="I629" s="9"/>
      <c r="BJ629" s="1"/>
      <c r="XEK629"/>
    </row>
    <row r="630" spans="2:16365">
      <c r="B630" s="1"/>
      <c r="C630" s="6"/>
      <c r="E630" s="1"/>
      <c r="F630" s="7"/>
      <c r="G630" s="8"/>
      <c r="I630" s="9"/>
      <c r="BJ630" s="1"/>
      <c r="XEK630"/>
    </row>
    <row r="631" spans="2:16365">
      <c r="B631" s="1"/>
      <c r="C631" s="6"/>
      <c r="E631" s="1"/>
      <c r="F631" s="7"/>
      <c r="G631" s="8"/>
      <c r="I631" s="9"/>
      <c r="BJ631" s="1"/>
      <c r="XEK631"/>
    </row>
    <row r="632" spans="2:16365">
      <c r="B632" s="1"/>
      <c r="C632" s="6"/>
      <c r="E632" s="1"/>
      <c r="F632" s="7"/>
      <c r="G632" s="8"/>
      <c r="I632" s="9"/>
      <c r="BJ632" s="1"/>
      <c r="XEK632"/>
    </row>
    <row r="633" spans="2:16365">
      <c r="B633" s="1"/>
      <c r="C633" s="6"/>
      <c r="E633" s="1"/>
      <c r="F633" s="7"/>
      <c r="G633" s="8"/>
      <c r="I633" s="9"/>
      <c r="BJ633" s="1"/>
      <c r="XEK633"/>
    </row>
    <row r="634" spans="2:16365">
      <c r="B634" s="1"/>
      <c r="C634" s="6"/>
      <c r="E634" s="1"/>
      <c r="F634" s="7"/>
      <c r="G634" s="8"/>
      <c r="I634" s="9"/>
      <c r="BJ634" s="1"/>
      <c r="XEK634"/>
    </row>
    <row r="635" spans="2:16365">
      <c r="B635" s="1"/>
      <c r="C635" s="6"/>
      <c r="E635" s="1"/>
      <c r="F635" s="7"/>
      <c r="G635" s="8"/>
      <c r="I635" s="9"/>
      <c r="BJ635" s="1"/>
      <c r="XEK635"/>
    </row>
    <row r="636" spans="2:16365">
      <c r="B636" s="1"/>
      <c r="C636" s="6"/>
      <c r="E636" s="1"/>
      <c r="F636" s="7"/>
      <c r="G636" s="8"/>
      <c r="I636" s="9"/>
      <c r="BJ636" s="1"/>
      <c r="XEK636"/>
    </row>
    <row r="637" spans="2:16365">
      <c r="B637" s="1"/>
      <c r="C637" s="6"/>
      <c r="E637" s="1"/>
      <c r="F637" s="7"/>
      <c r="G637" s="8"/>
      <c r="I637" s="9"/>
      <c r="BJ637" s="1"/>
      <c r="XEK637"/>
    </row>
    <row r="638" spans="2:16365">
      <c r="B638" s="1"/>
      <c r="C638" s="6"/>
      <c r="E638" s="1"/>
      <c r="F638" s="7"/>
      <c r="G638" s="8"/>
      <c r="I638" s="9"/>
      <c r="BJ638" s="1"/>
      <c r="XEK638"/>
    </row>
    <row r="639" spans="2:16365">
      <c r="B639" s="1"/>
      <c r="C639" s="6"/>
      <c r="E639" s="1"/>
      <c r="F639" s="7"/>
      <c r="G639" s="8"/>
      <c r="I639" s="9"/>
      <c r="BJ639" s="1"/>
      <c r="XEK639"/>
    </row>
    <row r="640" spans="2:16365">
      <c r="B640" s="1"/>
      <c r="C640" s="6"/>
      <c r="E640" s="1"/>
      <c r="F640" s="7"/>
      <c r="G640" s="8"/>
      <c r="I640" s="9"/>
      <c r="BJ640" s="1"/>
      <c r="XEK640"/>
    </row>
    <row r="641" spans="2:16365">
      <c r="B641" s="1"/>
      <c r="C641" s="6"/>
      <c r="E641" s="1"/>
      <c r="F641" s="7"/>
      <c r="G641" s="8"/>
      <c r="I641" s="9"/>
      <c r="BJ641" s="1"/>
      <c r="XEK641"/>
    </row>
    <row r="642" spans="2:16365">
      <c r="B642" s="1"/>
      <c r="C642" s="6"/>
      <c r="E642" s="1"/>
      <c r="F642" s="7"/>
      <c r="G642" s="8"/>
      <c r="I642" s="9"/>
      <c r="BJ642" s="1"/>
      <c r="XEK642"/>
    </row>
    <row r="643" spans="2:16365">
      <c r="B643" s="1"/>
      <c r="C643" s="6"/>
      <c r="E643" s="1"/>
      <c r="F643" s="7"/>
      <c r="G643" s="8"/>
      <c r="I643" s="9"/>
      <c r="BJ643" s="1"/>
      <c r="XEK643"/>
    </row>
    <row r="644" spans="2:16365">
      <c r="B644" s="1"/>
      <c r="C644" s="6"/>
      <c r="E644" s="1"/>
      <c r="F644" s="7"/>
      <c r="G644" s="8"/>
      <c r="I644" s="9"/>
      <c r="BJ644" s="1"/>
      <c r="XEK644"/>
    </row>
    <row r="645" spans="2:16365">
      <c r="B645" s="1"/>
      <c r="C645" s="6"/>
      <c r="E645" s="1"/>
      <c r="F645" s="7"/>
      <c r="G645" s="8"/>
      <c r="I645" s="9"/>
      <c r="BJ645" s="1"/>
      <c r="XEK645"/>
    </row>
    <row r="646" spans="2:16365">
      <c r="B646" s="1"/>
      <c r="C646" s="6"/>
      <c r="E646" s="1"/>
      <c r="F646" s="7"/>
      <c r="G646" s="8"/>
      <c r="I646" s="9"/>
      <c r="BJ646" s="1"/>
      <c r="XEK646"/>
    </row>
    <row r="647" spans="2:16365">
      <c r="B647" s="1"/>
      <c r="C647" s="6"/>
      <c r="E647" s="1"/>
      <c r="F647" s="7"/>
      <c r="G647" s="8"/>
      <c r="I647" s="9"/>
      <c r="BJ647" s="1"/>
      <c r="XEK647"/>
    </row>
    <row r="648" spans="2:16365">
      <c r="B648" s="1"/>
      <c r="C648" s="6"/>
      <c r="E648" s="1"/>
      <c r="F648" s="7"/>
      <c r="G648" s="8"/>
      <c r="I648" s="9"/>
      <c r="BJ648" s="1"/>
      <c r="XEK648"/>
    </row>
    <row r="649" spans="2:16365">
      <c r="B649" s="1"/>
      <c r="C649" s="6"/>
      <c r="E649" s="1"/>
      <c r="F649" s="7"/>
      <c r="G649" s="8"/>
      <c r="I649" s="9"/>
      <c r="BJ649" s="1"/>
      <c r="XEK649"/>
    </row>
    <row r="650" spans="2:16365">
      <c r="B650" s="1"/>
      <c r="C650" s="6"/>
      <c r="E650" s="1"/>
      <c r="F650" s="7"/>
      <c r="G650" s="8"/>
      <c r="I650" s="9"/>
      <c r="BJ650" s="1"/>
      <c r="XEK650"/>
    </row>
    <row r="651" spans="2:16365">
      <c r="B651" s="1"/>
      <c r="C651" s="6"/>
      <c r="E651" s="1"/>
      <c r="F651" s="7"/>
      <c r="G651" s="8"/>
      <c r="I651" s="9"/>
      <c r="BJ651" s="1"/>
      <c r="XEK651"/>
    </row>
    <row r="652" spans="2:16365">
      <c r="B652" s="1"/>
      <c r="C652" s="6"/>
      <c r="E652" s="1"/>
      <c r="F652" s="7"/>
      <c r="G652" s="8"/>
      <c r="I652" s="9"/>
      <c r="BJ652" s="1"/>
      <c r="XEK652"/>
    </row>
    <row r="653" spans="2:16365">
      <c r="B653" s="1"/>
      <c r="C653" s="6"/>
      <c r="E653" s="1"/>
      <c r="F653" s="7"/>
      <c r="G653" s="8"/>
      <c r="I653" s="9"/>
      <c r="BJ653" s="1"/>
      <c r="XEK653"/>
    </row>
    <row r="654" spans="2:16365">
      <c r="B654" s="1"/>
      <c r="C654" s="6"/>
      <c r="E654" s="1"/>
      <c r="F654" s="7"/>
      <c r="G654" s="8"/>
      <c r="I654" s="9"/>
      <c r="BJ654" s="1"/>
      <c r="XEK654"/>
    </row>
    <row r="655" spans="2:16365">
      <c r="B655" s="1"/>
      <c r="C655" s="6"/>
      <c r="E655" s="1"/>
      <c r="F655" s="7"/>
      <c r="G655" s="8"/>
      <c r="I655" s="9"/>
      <c r="BJ655" s="1"/>
      <c r="XEK655"/>
    </row>
    <row r="656" spans="2:16365">
      <c r="B656" s="1"/>
      <c r="C656" s="6"/>
      <c r="E656" s="1"/>
      <c r="F656" s="7"/>
      <c r="G656" s="8"/>
      <c r="I656" s="9"/>
      <c r="BJ656" s="1"/>
      <c r="XEK656"/>
    </row>
    <row r="657" spans="2:16365">
      <c r="B657" s="1"/>
      <c r="C657" s="6"/>
      <c r="E657" s="1"/>
      <c r="F657" s="7"/>
      <c r="G657" s="8"/>
      <c r="I657" s="9"/>
      <c r="BJ657" s="1"/>
      <c r="XEK657"/>
    </row>
    <row r="658" spans="2:16365">
      <c r="B658" s="1"/>
      <c r="C658" s="6"/>
      <c r="E658" s="1"/>
      <c r="F658" s="7"/>
      <c r="G658" s="8"/>
      <c r="I658" s="9"/>
      <c r="BJ658" s="1"/>
      <c r="XEK658"/>
    </row>
    <row r="659" spans="2:16365">
      <c r="B659" s="1"/>
      <c r="C659" s="6"/>
      <c r="E659" s="1"/>
      <c r="F659" s="7"/>
      <c r="G659" s="8"/>
      <c r="I659" s="9"/>
      <c r="BJ659" s="1"/>
      <c r="XEK659"/>
    </row>
    <row r="660" spans="2:16365">
      <c r="B660" s="1"/>
      <c r="C660" s="6"/>
      <c r="E660" s="1"/>
      <c r="F660" s="7"/>
      <c r="G660" s="8"/>
      <c r="I660" s="9"/>
      <c r="BJ660" s="1"/>
      <c r="XEK660"/>
    </row>
    <row r="661" spans="2:16365">
      <c r="B661" s="1"/>
      <c r="C661" s="6"/>
      <c r="E661" s="1"/>
      <c r="F661" s="7"/>
      <c r="G661" s="8"/>
      <c r="I661" s="9"/>
      <c r="BJ661" s="1"/>
      <c r="XEK661"/>
    </row>
    <row r="662" spans="2:16365">
      <c r="B662" s="1"/>
      <c r="C662" s="6"/>
      <c r="E662" s="1"/>
      <c r="F662" s="7"/>
      <c r="G662" s="8"/>
      <c r="I662" s="9"/>
      <c r="BJ662" s="1"/>
      <c r="XEK662"/>
    </row>
    <row r="663" spans="2:16365">
      <c r="B663" s="1"/>
      <c r="C663" s="6"/>
      <c r="E663" s="1"/>
      <c r="F663" s="7"/>
      <c r="G663" s="8"/>
      <c r="I663" s="9"/>
      <c r="BJ663" s="1"/>
      <c r="XEK663"/>
    </row>
    <row r="664" spans="2:16365">
      <c r="B664" s="1"/>
      <c r="C664" s="6"/>
      <c r="E664" s="1"/>
      <c r="F664" s="7"/>
      <c r="G664" s="8"/>
      <c r="I664" s="9"/>
      <c r="BJ664" s="1"/>
      <c r="XEK664"/>
    </row>
    <row r="665" spans="2:16365">
      <c r="B665" s="1"/>
      <c r="C665" s="6"/>
      <c r="E665" s="1"/>
      <c r="F665" s="7"/>
      <c r="G665" s="8"/>
      <c r="I665" s="9"/>
      <c r="BJ665" s="1"/>
      <c r="XEK665"/>
    </row>
    <row r="666" spans="2:16365">
      <c r="B666" s="1"/>
      <c r="C666" s="6"/>
      <c r="E666" s="1"/>
      <c r="F666" s="7"/>
      <c r="G666" s="8"/>
      <c r="I666" s="9"/>
      <c r="BJ666" s="1"/>
      <c r="XEK666"/>
    </row>
    <row r="667" spans="2:16365">
      <c r="B667" s="1"/>
      <c r="C667" s="6"/>
      <c r="E667" s="1"/>
      <c r="F667" s="7"/>
      <c r="G667" s="8"/>
      <c r="I667" s="9"/>
      <c r="BJ667" s="1"/>
      <c r="XEK667"/>
    </row>
    <row r="668" spans="2:16365">
      <c r="B668" s="1"/>
      <c r="C668" s="6"/>
      <c r="E668" s="1"/>
      <c r="F668" s="7"/>
      <c r="G668" s="8"/>
      <c r="I668" s="9"/>
      <c r="BJ668" s="1"/>
      <c r="XEK668"/>
    </row>
    <row r="669" spans="2:16365">
      <c r="B669" s="1"/>
      <c r="C669" s="6"/>
      <c r="E669" s="1"/>
      <c r="F669" s="7"/>
      <c r="G669" s="8"/>
      <c r="I669" s="9"/>
      <c r="BJ669" s="1"/>
      <c r="XEK669"/>
    </row>
    <row r="670" spans="2:16365">
      <c r="B670" s="1"/>
      <c r="C670" s="6"/>
      <c r="E670" s="1"/>
      <c r="F670" s="7"/>
      <c r="G670" s="8"/>
      <c r="I670" s="9"/>
      <c r="BJ670" s="1"/>
      <c r="XEK670"/>
    </row>
    <row r="671" spans="2:16365">
      <c r="B671" s="1"/>
      <c r="C671" s="6"/>
      <c r="E671" s="1"/>
      <c r="F671" s="7"/>
      <c r="G671" s="8"/>
      <c r="I671" s="9"/>
      <c r="BJ671" s="1"/>
      <c r="XEK671"/>
    </row>
    <row r="672" spans="2:16365">
      <c r="B672" s="1"/>
      <c r="C672" s="6"/>
      <c r="E672" s="1"/>
      <c r="F672" s="7"/>
      <c r="G672" s="8"/>
      <c r="I672" s="9"/>
      <c r="BJ672" s="1"/>
      <c r="XEK672"/>
    </row>
    <row r="673" spans="2:16365">
      <c r="B673" s="1"/>
      <c r="C673" s="6"/>
      <c r="E673" s="1"/>
      <c r="F673" s="7"/>
      <c r="G673" s="8"/>
      <c r="I673" s="9"/>
      <c r="BJ673" s="1"/>
      <c r="XEK673"/>
    </row>
    <row r="674" spans="2:16365">
      <c r="B674" s="1"/>
      <c r="C674" s="6"/>
      <c r="E674" s="1"/>
      <c r="F674" s="7"/>
      <c r="G674" s="8"/>
      <c r="I674" s="9"/>
      <c r="BJ674" s="1"/>
      <c r="XEK674"/>
    </row>
    <row r="675" spans="2:16365">
      <c r="B675" s="1"/>
      <c r="C675" s="6"/>
      <c r="E675" s="1"/>
      <c r="F675" s="7"/>
      <c r="G675" s="8"/>
      <c r="I675" s="9"/>
      <c r="BJ675" s="1"/>
      <c r="XEK675"/>
    </row>
    <row r="676" spans="2:16365">
      <c r="B676" s="1"/>
      <c r="C676" s="6"/>
      <c r="E676" s="1"/>
      <c r="F676" s="7"/>
      <c r="G676" s="8"/>
      <c r="I676" s="9"/>
      <c r="BJ676" s="1"/>
      <c r="XEK676"/>
    </row>
    <row r="677" spans="2:16365">
      <c r="B677" s="1"/>
      <c r="C677" s="6"/>
      <c r="E677" s="1"/>
      <c r="F677" s="7"/>
      <c r="G677" s="8"/>
      <c r="I677" s="9"/>
      <c r="BJ677" s="1"/>
      <c r="XEK677"/>
    </row>
    <row r="678" spans="2:16365">
      <c r="B678" s="1"/>
      <c r="C678" s="6"/>
      <c r="E678" s="1"/>
      <c r="F678" s="7"/>
      <c r="G678" s="8"/>
      <c r="I678" s="9"/>
      <c r="BJ678" s="1"/>
      <c r="XEK678"/>
    </row>
    <row r="679" spans="2:16365">
      <c r="B679" s="1"/>
      <c r="C679" s="6"/>
      <c r="E679" s="1"/>
      <c r="F679" s="7"/>
      <c r="G679" s="8"/>
      <c r="I679" s="9"/>
      <c r="BJ679" s="1"/>
      <c r="XEK679"/>
    </row>
    <row r="680" spans="2:16365">
      <c r="B680" s="1"/>
      <c r="C680" s="6"/>
      <c r="E680" s="1"/>
      <c r="F680" s="7"/>
      <c r="G680" s="8"/>
      <c r="I680" s="9"/>
      <c r="BJ680" s="1"/>
      <c r="XEK680"/>
    </row>
    <row r="681" spans="2:16365">
      <c r="B681" s="1"/>
      <c r="C681" s="6"/>
      <c r="E681" s="1"/>
      <c r="F681" s="7"/>
      <c r="G681" s="8"/>
      <c r="I681" s="9"/>
      <c r="BJ681" s="1"/>
      <c r="XEK681"/>
    </row>
    <row r="682" spans="2:16365">
      <c r="B682" s="1"/>
      <c r="C682" s="6"/>
      <c r="E682" s="1"/>
      <c r="F682" s="7"/>
      <c r="G682" s="8"/>
      <c r="I682" s="9"/>
      <c r="BJ682" s="1"/>
      <c r="XEK682"/>
    </row>
    <row r="683" spans="2:16365">
      <c r="B683" s="1"/>
      <c r="C683" s="6"/>
      <c r="E683" s="1"/>
      <c r="F683" s="7"/>
      <c r="G683" s="8"/>
      <c r="I683" s="9"/>
      <c r="BJ683" s="1"/>
      <c r="XEK683"/>
    </row>
    <row r="684" spans="2:16365">
      <c r="B684" s="1"/>
      <c r="C684" s="6"/>
      <c r="E684" s="1"/>
      <c r="F684" s="7"/>
      <c r="G684" s="8"/>
      <c r="I684" s="9"/>
      <c r="BJ684" s="1"/>
      <c r="XEK684"/>
    </row>
    <row r="685" spans="2:16365">
      <c r="B685" s="1"/>
      <c r="C685" s="6"/>
      <c r="E685" s="1"/>
      <c r="F685" s="7"/>
      <c r="G685" s="8"/>
      <c r="I685" s="9"/>
      <c r="BJ685" s="1"/>
      <c r="XEK685"/>
    </row>
    <row r="686" spans="2:16365">
      <c r="B686" s="1"/>
      <c r="C686" s="6"/>
      <c r="E686" s="1"/>
      <c r="F686" s="7"/>
      <c r="G686" s="8"/>
      <c r="I686" s="9"/>
      <c r="BJ686" s="1"/>
      <c r="XEK686"/>
    </row>
    <row r="687" spans="2:16365">
      <c r="B687" s="1"/>
      <c r="C687" s="6"/>
      <c r="E687" s="1"/>
      <c r="F687" s="7"/>
      <c r="G687" s="8"/>
      <c r="I687" s="9"/>
      <c r="BJ687" s="1"/>
      <c r="XEK687"/>
    </row>
    <row r="688" spans="2:16365">
      <c r="B688" s="1"/>
      <c r="C688" s="6"/>
      <c r="E688" s="1"/>
      <c r="F688" s="7"/>
      <c r="G688" s="8"/>
      <c r="I688" s="9"/>
      <c r="BJ688" s="1"/>
      <c r="XEK688"/>
    </row>
    <row r="689" spans="2:16365">
      <c r="B689" s="1"/>
      <c r="C689" s="6"/>
      <c r="E689" s="1"/>
      <c r="F689" s="7"/>
      <c r="G689" s="8"/>
      <c r="I689" s="9"/>
      <c r="BJ689" s="1"/>
      <c r="XEK689"/>
    </row>
    <row r="690" spans="2:16365">
      <c r="B690" s="1"/>
      <c r="C690" s="6"/>
      <c r="E690" s="1"/>
      <c r="F690" s="7"/>
      <c r="G690" s="8"/>
      <c r="I690" s="9"/>
      <c r="BJ690" s="1"/>
      <c r="XEK690"/>
    </row>
    <row r="691" spans="2:16365">
      <c r="B691" s="1"/>
      <c r="C691" s="6"/>
      <c r="E691" s="1"/>
      <c r="F691" s="7"/>
      <c r="G691" s="8"/>
      <c r="I691" s="9"/>
      <c r="BJ691" s="1"/>
      <c r="XEK691"/>
    </row>
    <row r="692" spans="2:16365">
      <c r="B692" s="1"/>
      <c r="C692" s="6"/>
      <c r="E692" s="1"/>
      <c r="F692" s="7"/>
      <c r="G692" s="8"/>
      <c r="I692" s="9"/>
      <c r="BJ692" s="1"/>
      <c r="XEK692"/>
    </row>
    <row r="693" spans="2:16365">
      <c r="B693" s="1"/>
      <c r="C693" s="6"/>
      <c r="E693" s="1"/>
      <c r="F693" s="7"/>
      <c r="G693" s="8"/>
      <c r="I693" s="9"/>
      <c r="BJ693" s="1"/>
      <c r="XEK693"/>
    </row>
    <row r="694" spans="2:16365">
      <c r="B694" s="1"/>
      <c r="C694" s="6"/>
      <c r="E694" s="1"/>
      <c r="F694" s="7"/>
      <c r="G694" s="8"/>
      <c r="I694" s="9"/>
      <c r="BJ694" s="1"/>
      <c r="XEK694"/>
    </row>
    <row r="695" spans="2:16365">
      <c r="B695" s="1"/>
      <c r="C695" s="6"/>
      <c r="E695" s="1"/>
      <c r="F695" s="7"/>
      <c r="G695" s="8"/>
      <c r="I695" s="9"/>
      <c r="BJ695" s="1"/>
      <c r="XEK695"/>
    </row>
    <row r="696" spans="2:16365">
      <c r="B696" s="1"/>
      <c r="C696" s="6"/>
      <c r="E696" s="1"/>
      <c r="F696" s="7"/>
      <c r="G696" s="8"/>
      <c r="I696" s="9"/>
      <c r="BJ696" s="1"/>
      <c r="XEK696"/>
    </row>
    <row r="697" spans="2:16365">
      <c r="B697" s="1"/>
      <c r="C697" s="6"/>
      <c r="E697" s="1"/>
      <c r="F697" s="7"/>
      <c r="G697" s="8"/>
      <c r="I697" s="9"/>
      <c r="BJ697" s="1"/>
      <c r="XEK697"/>
    </row>
    <row r="698" spans="2:16365">
      <c r="B698" s="1"/>
      <c r="C698" s="6"/>
      <c r="E698" s="1"/>
      <c r="F698" s="7"/>
      <c r="G698" s="8"/>
      <c r="I698" s="9"/>
      <c r="BJ698" s="1"/>
      <c r="XEK698"/>
    </row>
    <row r="699" spans="2:16365">
      <c r="B699" s="1"/>
      <c r="C699" s="6"/>
      <c r="E699" s="1"/>
      <c r="F699" s="7"/>
      <c r="G699" s="8"/>
      <c r="I699" s="9"/>
      <c r="BJ699" s="1"/>
      <c r="XEK699"/>
    </row>
    <row r="700" spans="2:16365">
      <c r="B700" s="1"/>
      <c r="C700" s="6"/>
      <c r="E700" s="1"/>
      <c r="F700" s="7"/>
      <c r="G700" s="8"/>
      <c r="I700" s="9"/>
      <c r="BJ700" s="1"/>
      <c r="XEK700"/>
    </row>
    <row r="701" spans="2:16365">
      <c r="B701" s="1"/>
      <c r="C701" s="6"/>
      <c r="E701" s="1"/>
      <c r="F701" s="7"/>
      <c r="G701" s="8"/>
      <c r="I701" s="9"/>
      <c r="BJ701" s="1"/>
      <c r="XEK701"/>
    </row>
    <row r="702" spans="2:16365">
      <c r="B702" s="1"/>
      <c r="C702" s="6"/>
      <c r="E702" s="1"/>
      <c r="F702" s="7"/>
      <c r="G702" s="8"/>
      <c r="I702" s="9"/>
      <c r="BJ702" s="1"/>
      <c r="XEK702"/>
    </row>
    <row r="703" spans="2:16365">
      <c r="B703" s="1"/>
      <c r="C703" s="6"/>
      <c r="E703" s="1"/>
      <c r="F703" s="7"/>
      <c r="G703" s="8"/>
      <c r="I703" s="9"/>
      <c r="BJ703" s="1"/>
      <c r="XEK703"/>
    </row>
    <row r="704" spans="2:16365">
      <c r="B704" s="1"/>
      <c r="C704" s="6"/>
      <c r="E704" s="1"/>
      <c r="F704" s="7"/>
      <c r="G704" s="8"/>
      <c r="I704" s="9"/>
      <c r="BJ704" s="1"/>
      <c r="XEK704"/>
    </row>
    <row r="705" spans="2:16365">
      <c r="B705" s="1"/>
      <c r="C705" s="6"/>
      <c r="E705" s="1"/>
      <c r="F705" s="7"/>
      <c r="G705" s="8"/>
      <c r="I705" s="9"/>
      <c r="BJ705" s="1"/>
      <c r="XEK705"/>
    </row>
    <row r="706" spans="2:16365">
      <c r="B706" s="1"/>
      <c r="C706" s="6"/>
      <c r="E706" s="1"/>
      <c r="F706" s="7"/>
      <c r="G706" s="8"/>
      <c r="I706" s="9"/>
      <c r="BJ706" s="1"/>
      <c r="XEK706"/>
    </row>
    <row r="707" spans="2:16365">
      <c r="B707" s="1"/>
      <c r="C707" s="6"/>
      <c r="E707" s="1"/>
      <c r="F707" s="7"/>
      <c r="G707" s="8"/>
      <c r="I707" s="9"/>
      <c r="BJ707" s="1"/>
      <c r="XEK707"/>
    </row>
    <row r="708" spans="2:16365">
      <c r="B708" s="1"/>
      <c r="C708" s="6"/>
      <c r="E708" s="1"/>
      <c r="F708" s="7"/>
      <c r="G708" s="8"/>
      <c r="I708" s="9"/>
      <c r="BJ708" s="1"/>
      <c r="XEK708"/>
    </row>
    <row r="709" spans="2:16365">
      <c r="B709" s="1"/>
      <c r="C709" s="6"/>
      <c r="E709" s="1"/>
      <c r="F709" s="7"/>
      <c r="G709" s="8"/>
      <c r="I709" s="9"/>
      <c r="BJ709" s="1"/>
      <c r="XEK709"/>
    </row>
    <row r="710" spans="2:16365">
      <c r="B710" s="1"/>
      <c r="C710" s="6"/>
      <c r="E710" s="1"/>
      <c r="F710" s="7"/>
      <c r="G710" s="8"/>
      <c r="I710" s="9"/>
      <c r="BJ710" s="1"/>
      <c r="XEK710"/>
    </row>
    <row r="711" spans="2:16365">
      <c r="B711" s="1"/>
      <c r="C711" s="6"/>
      <c r="E711" s="1"/>
      <c r="F711" s="7"/>
      <c r="G711" s="8"/>
      <c r="I711" s="9"/>
      <c r="BJ711" s="1"/>
      <c r="XEK711"/>
    </row>
    <row r="712" spans="2:16365">
      <c r="B712" s="1"/>
      <c r="C712" s="6"/>
      <c r="E712" s="1"/>
      <c r="F712" s="7"/>
      <c r="G712" s="8"/>
      <c r="I712" s="9"/>
      <c r="BJ712" s="1"/>
      <c r="XEK712"/>
    </row>
    <row r="713" spans="2:16365">
      <c r="B713" s="1"/>
      <c r="C713" s="6"/>
      <c r="E713" s="1"/>
      <c r="F713" s="7"/>
      <c r="G713" s="8"/>
      <c r="I713" s="9"/>
      <c r="BJ713" s="1"/>
      <c r="XEK713"/>
    </row>
    <row r="714" spans="2:16365">
      <c r="B714" s="1"/>
      <c r="C714" s="6"/>
      <c r="E714" s="1"/>
      <c r="F714" s="7"/>
      <c r="G714" s="8"/>
      <c r="I714" s="9"/>
      <c r="BJ714" s="1"/>
      <c r="XEK714"/>
    </row>
    <row r="715" spans="2:16365">
      <c r="B715" s="1"/>
      <c r="C715" s="6"/>
      <c r="E715" s="1"/>
      <c r="F715" s="7"/>
      <c r="G715" s="8"/>
      <c r="I715" s="9"/>
      <c r="BJ715" s="1"/>
      <c r="XEK715"/>
    </row>
    <row r="716" spans="2:16365">
      <c r="B716" s="1"/>
      <c r="C716" s="6"/>
      <c r="E716" s="1"/>
      <c r="F716" s="7"/>
      <c r="G716" s="8"/>
      <c r="I716" s="9"/>
      <c r="BJ716" s="1"/>
      <c r="XEK716"/>
    </row>
    <row r="717" spans="2:16365">
      <c r="B717" s="1"/>
      <c r="C717" s="6"/>
      <c r="E717" s="1"/>
      <c r="F717" s="7"/>
      <c r="G717" s="8"/>
      <c r="I717" s="9"/>
      <c r="BJ717" s="1"/>
      <c r="XEK717"/>
    </row>
    <row r="718" spans="2:16365">
      <c r="B718" s="1"/>
      <c r="C718" s="6"/>
      <c r="E718" s="1"/>
      <c r="F718" s="7"/>
      <c r="G718" s="8"/>
      <c r="I718" s="9"/>
      <c r="BJ718" s="1"/>
      <c r="XEK718"/>
    </row>
    <row r="719" spans="2:16365">
      <c r="B719" s="1"/>
      <c r="C719" s="6"/>
      <c r="E719" s="1"/>
      <c r="F719" s="7"/>
      <c r="G719" s="8"/>
      <c r="I719" s="9"/>
      <c r="BJ719" s="1"/>
      <c r="XEK719"/>
    </row>
    <row r="720" spans="2:16365">
      <c r="B720" s="1"/>
      <c r="C720" s="6"/>
      <c r="E720" s="1"/>
      <c r="F720" s="7"/>
      <c r="G720" s="8"/>
      <c r="I720" s="9"/>
      <c r="BJ720" s="1"/>
      <c r="XEK720"/>
    </row>
    <row r="721" spans="2:16365">
      <c r="B721" s="1"/>
      <c r="C721" s="6"/>
      <c r="E721" s="1"/>
      <c r="F721" s="7"/>
      <c r="G721" s="8"/>
      <c r="I721" s="9"/>
      <c r="BJ721" s="1"/>
      <c r="XEK721"/>
    </row>
    <row r="722" spans="2:16365">
      <c r="B722" s="1"/>
      <c r="C722" s="6"/>
      <c r="E722" s="1"/>
      <c r="F722" s="7"/>
      <c r="G722" s="8"/>
      <c r="I722" s="9"/>
      <c r="BJ722" s="1"/>
      <c r="XEK722"/>
    </row>
    <row r="723" spans="2:16365">
      <c r="B723" s="1"/>
      <c r="C723" s="6"/>
      <c r="E723" s="1"/>
      <c r="F723" s="7"/>
      <c r="G723" s="8"/>
      <c r="I723" s="9"/>
      <c r="BJ723" s="1"/>
      <c r="XEK723"/>
    </row>
    <row r="724" spans="2:16365">
      <c r="B724" s="1"/>
      <c r="C724" s="6"/>
      <c r="E724" s="1"/>
      <c r="F724" s="7"/>
      <c r="G724" s="8"/>
      <c r="I724" s="9"/>
      <c r="BJ724" s="1"/>
      <c r="XEK724"/>
    </row>
    <row r="725" spans="2:16365">
      <c r="B725" s="1"/>
      <c r="C725" s="6"/>
      <c r="E725" s="1"/>
      <c r="F725" s="7"/>
      <c r="G725" s="8"/>
      <c r="I725" s="9"/>
      <c r="BJ725" s="1"/>
      <c r="XEK725"/>
    </row>
    <row r="726" spans="2:16365">
      <c r="B726" s="1"/>
      <c r="C726" s="6"/>
      <c r="E726" s="1"/>
      <c r="F726" s="7"/>
      <c r="G726" s="8"/>
      <c r="I726" s="9"/>
      <c r="BJ726" s="1"/>
      <c r="XEK726"/>
    </row>
    <row r="727" spans="2:16365">
      <c r="B727" s="1"/>
      <c r="C727" s="6"/>
      <c r="E727" s="1"/>
      <c r="F727" s="7"/>
      <c r="G727" s="8"/>
      <c r="I727" s="9"/>
      <c r="BJ727" s="1"/>
      <c r="XEK727"/>
    </row>
    <row r="728" spans="2:16365">
      <c r="B728" s="1"/>
      <c r="C728" s="6"/>
      <c r="E728" s="1"/>
      <c r="F728" s="7"/>
      <c r="G728" s="8"/>
      <c r="I728" s="9"/>
      <c r="BJ728" s="1"/>
      <c r="XEK728"/>
    </row>
    <row r="729" spans="2:16365">
      <c r="B729" s="1"/>
      <c r="C729" s="6"/>
      <c r="E729" s="1"/>
      <c r="F729" s="7"/>
      <c r="G729" s="8"/>
      <c r="I729" s="9"/>
      <c r="BJ729" s="1"/>
      <c r="XEK729"/>
    </row>
    <row r="730" spans="2:16365">
      <c r="B730" s="1"/>
      <c r="C730" s="6"/>
      <c r="E730" s="1"/>
      <c r="F730" s="7"/>
      <c r="G730" s="8"/>
      <c r="I730" s="9"/>
      <c r="BJ730" s="1"/>
      <c r="XEK730"/>
    </row>
    <row r="731" spans="2:16365">
      <c r="B731" s="1"/>
      <c r="C731" s="6"/>
      <c r="E731" s="1"/>
      <c r="F731" s="7"/>
      <c r="G731" s="8"/>
      <c r="I731" s="9"/>
      <c r="BJ731" s="1"/>
      <c r="XEK731"/>
    </row>
    <row r="732" spans="2:16365">
      <c r="B732" s="1"/>
      <c r="C732" s="6"/>
      <c r="E732" s="1"/>
      <c r="F732" s="7"/>
      <c r="G732" s="8"/>
      <c r="I732" s="9"/>
      <c r="BJ732" s="1"/>
      <c r="XEK732"/>
    </row>
    <row r="733" spans="2:16365">
      <c r="B733" s="1"/>
      <c r="C733" s="6"/>
      <c r="E733" s="1"/>
      <c r="F733" s="7"/>
      <c r="G733" s="8"/>
      <c r="I733" s="9"/>
      <c r="BJ733" s="1"/>
      <c r="XEK733"/>
    </row>
    <row r="734" spans="2:16365">
      <c r="B734" s="1"/>
      <c r="C734" s="6"/>
      <c r="E734" s="1"/>
      <c r="F734" s="7"/>
      <c r="G734" s="8"/>
      <c r="I734" s="9"/>
      <c r="BJ734" s="1"/>
      <c r="XEK734"/>
    </row>
    <row r="735" spans="2:16365">
      <c r="B735" s="1"/>
      <c r="C735" s="6"/>
      <c r="E735" s="1"/>
      <c r="F735" s="7"/>
      <c r="G735" s="8"/>
      <c r="I735" s="9"/>
      <c r="BJ735" s="1"/>
      <c r="XEK735"/>
    </row>
    <row r="736" spans="2:16365">
      <c r="B736" s="1"/>
      <c r="C736" s="6"/>
      <c r="E736" s="1"/>
      <c r="F736" s="7"/>
      <c r="G736" s="8"/>
      <c r="I736" s="9"/>
      <c r="BJ736" s="1"/>
      <c r="XEK736"/>
    </row>
    <row r="737" spans="2:16365">
      <c r="B737" s="1"/>
      <c r="C737" s="6"/>
      <c r="E737" s="1"/>
      <c r="F737" s="7"/>
      <c r="G737" s="8"/>
      <c r="I737" s="9"/>
      <c r="BJ737" s="1"/>
      <c r="XEK737"/>
    </row>
    <row r="738" spans="2:16365">
      <c r="B738" s="1"/>
      <c r="C738" s="6"/>
      <c r="E738" s="1"/>
      <c r="F738" s="7"/>
      <c r="G738" s="8"/>
      <c r="I738" s="9"/>
      <c r="BJ738" s="1"/>
      <c r="XEK738"/>
    </row>
    <row r="739" spans="2:16365">
      <c r="B739" s="1"/>
      <c r="C739" s="6"/>
      <c r="E739" s="1"/>
      <c r="F739" s="7"/>
      <c r="G739" s="8"/>
      <c r="I739" s="9"/>
      <c r="BJ739" s="1"/>
      <c r="XEK739"/>
    </row>
    <row r="740" spans="2:16365">
      <c r="B740" s="1"/>
      <c r="C740" s="6"/>
      <c r="E740" s="1"/>
      <c r="F740" s="7"/>
      <c r="G740" s="8"/>
      <c r="I740" s="9"/>
      <c r="BJ740" s="1"/>
      <c r="XEK740"/>
    </row>
    <row r="741" spans="2:16365">
      <c r="B741" s="1"/>
      <c r="C741" s="6"/>
      <c r="E741" s="1"/>
      <c r="F741" s="7"/>
      <c r="G741" s="8"/>
      <c r="I741" s="9"/>
      <c r="BJ741" s="1"/>
      <c r="XEK741"/>
    </row>
    <row r="742" spans="2:16365">
      <c r="B742" s="1"/>
      <c r="C742" s="6"/>
      <c r="E742" s="1"/>
      <c r="F742" s="7"/>
      <c r="G742" s="8"/>
      <c r="I742" s="9"/>
      <c r="BJ742" s="1"/>
      <c r="XEK742"/>
    </row>
    <row r="743" spans="2:16365">
      <c r="B743" s="1"/>
      <c r="C743" s="6"/>
      <c r="E743" s="1"/>
      <c r="F743" s="7"/>
      <c r="G743" s="8"/>
      <c r="I743" s="9"/>
      <c r="BJ743" s="1"/>
      <c r="XEK743"/>
    </row>
    <row r="744" spans="2:16365">
      <c r="B744" s="1"/>
      <c r="C744" s="6"/>
      <c r="E744" s="1"/>
      <c r="F744" s="7"/>
      <c r="G744" s="8"/>
      <c r="I744" s="9"/>
      <c r="BJ744" s="1"/>
      <c r="XEK744"/>
    </row>
    <row r="745" spans="2:16365">
      <c r="B745" s="1"/>
      <c r="C745" s="6"/>
      <c r="E745" s="1"/>
      <c r="F745" s="7"/>
      <c r="G745" s="8"/>
      <c r="I745" s="9"/>
      <c r="BJ745" s="1"/>
      <c r="XEK745"/>
    </row>
    <row r="746" spans="2:16365">
      <c r="B746" s="1"/>
      <c r="C746" s="6"/>
      <c r="E746" s="1"/>
      <c r="F746" s="7"/>
      <c r="G746" s="8"/>
      <c r="I746" s="9"/>
      <c r="BJ746" s="1"/>
      <c r="XEK746"/>
    </row>
    <row r="747" spans="2:16365">
      <c r="B747" s="1"/>
      <c r="C747" s="6"/>
      <c r="E747" s="1"/>
      <c r="F747" s="7"/>
      <c r="G747" s="8"/>
      <c r="I747" s="9"/>
      <c r="BJ747" s="1"/>
      <c r="XEK747"/>
    </row>
    <row r="748" spans="2:16365">
      <c r="B748" s="1"/>
      <c r="C748" s="6"/>
      <c r="E748" s="1"/>
      <c r="F748" s="7"/>
      <c r="G748" s="8"/>
      <c r="I748" s="9"/>
      <c r="BJ748" s="1"/>
      <c r="XEK748"/>
    </row>
    <row r="749" spans="2:16365">
      <c r="B749" s="1"/>
      <c r="C749" s="6"/>
      <c r="E749" s="1"/>
      <c r="F749" s="7"/>
      <c r="G749" s="8"/>
      <c r="I749" s="9"/>
      <c r="BJ749" s="1"/>
      <c r="XEK749"/>
    </row>
    <row r="750" spans="2:16365">
      <c r="B750" s="1"/>
      <c r="C750" s="6"/>
      <c r="E750" s="1"/>
      <c r="F750" s="7"/>
      <c r="G750" s="8"/>
      <c r="I750" s="9"/>
      <c r="BJ750" s="1"/>
      <c r="XEK750"/>
    </row>
    <row r="751" spans="2:16365">
      <c r="B751" s="1"/>
      <c r="C751" s="6"/>
      <c r="E751" s="1"/>
      <c r="F751" s="7"/>
      <c r="G751" s="8"/>
      <c r="I751" s="9"/>
      <c r="BJ751" s="1"/>
      <c r="XEK751"/>
    </row>
    <row r="752" spans="2:16365">
      <c r="B752" s="1"/>
      <c r="C752" s="6"/>
      <c r="E752" s="1"/>
      <c r="F752" s="7"/>
      <c r="G752" s="8"/>
      <c r="I752" s="9"/>
      <c r="BJ752" s="1"/>
      <c r="XEK752"/>
    </row>
    <row r="753" spans="2:16365">
      <c r="B753" s="1"/>
      <c r="C753" s="6"/>
      <c r="E753" s="1"/>
      <c r="F753" s="7"/>
      <c r="G753" s="8"/>
      <c r="I753" s="9"/>
      <c r="BJ753" s="1"/>
      <c r="XEK753"/>
    </row>
    <row r="754" spans="2:16365">
      <c r="B754" s="1"/>
      <c r="C754" s="6"/>
      <c r="E754" s="1"/>
      <c r="F754" s="7"/>
      <c r="G754" s="8"/>
      <c r="I754" s="9"/>
      <c r="BJ754" s="1"/>
      <c r="XEK754"/>
    </row>
    <row r="755" spans="2:16365">
      <c r="B755" s="1"/>
      <c r="C755" s="6"/>
      <c r="E755" s="1"/>
      <c r="F755" s="7"/>
      <c r="G755" s="8"/>
      <c r="I755" s="9"/>
      <c r="BJ755" s="1"/>
      <c r="XEK755"/>
    </row>
    <row r="756" spans="2:16365">
      <c r="B756" s="1"/>
      <c r="C756" s="6"/>
      <c r="E756" s="1"/>
      <c r="F756" s="7"/>
      <c r="G756" s="8"/>
      <c r="I756" s="9"/>
      <c r="BJ756" s="1"/>
      <c r="XEK756"/>
    </row>
    <row r="757" spans="2:16365">
      <c r="B757" s="1"/>
      <c r="C757" s="6"/>
      <c r="E757" s="1"/>
      <c r="F757" s="7"/>
      <c r="G757" s="8"/>
      <c r="I757" s="9"/>
      <c r="BJ757" s="1"/>
      <c r="XEK757"/>
    </row>
    <row r="758" spans="2:16365">
      <c r="B758" s="1"/>
      <c r="C758" s="6"/>
      <c r="E758" s="1"/>
      <c r="F758" s="7"/>
      <c r="G758" s="8"/>
      <c r="I758" s="9"/>
      <c r="BJ758" s="1"/>
      <c r="XEK758"/>
    </row>
    <row r="759" spans="2:16365">
      <c r="B759" s="1"/>
      <c r="C759" s="6"/>
      <c r="E759" s="1"/>
      <c r="F759" s="7"/>
      <c r="G759" s="8"/>
      <c r="I759" s="9"/>
      <c r="BJ759" s="1"/>
      <c r="XEK759"/>
    </row>
    <row r="760" spans="2:16365">
      <c r="B760" s="1"/>
      <c r="C760" s="6"/>
      <c r="E760" s="1"/>
      <c r="F760" s="7"/>
      <c r="G760" s="8"/>
      <c r="I760" s="9"/>
      <c r="BJ760" s="1"/>
      <c r="XEK760"/>
    </row>
    <row r="761" spans="2:16365">
      <c r="B761" s="1"/>
      <c r="C761" s="6"/>
      <c r="E761" s="1"/>
      <c r="F761" s="7"/>
      <c r="G761" s="8"/>
      <c r="I761" s="9"/>
      <c r="BJ761" s="1"/>
      <c r="XEK761"/>
    </row>
    <row r="762" spans="2:16365">
      <c r="B762" s="1"/>
      <c r="C762" s="6"/>
      <c r="E762" s="1"/>
      <c r="F762" s="7"/>
      <c r="G762" s="8"/>
      <c r="I762" s="9"/>
      <c r="BJ762" s="1"/>
      <c r="XEK762"/>
    </row>
    <row r="763" spans="2:16365">
      <c r="B763" s="1"/>
      <c r="C763" s="6"/>
      <c r="E763" s="1"/>
      <c r="F763" s="7"/>
      <c r="G763" s="8"/>
      <c r="I763" s="9"/>
      <c r="BJ763" s="1"/>
      <c r="XEK763"/>
    </row>
    <row r="764" spans="2:16365">
      <c r="B764" s="1"/>
      <c r="C764" s="6"/>
      <c r="E764" s="1"/>
      <c r="F764" s="7"/>
      <c r="G764" s="8"/>
      <c r="I764" s="9"/>
      <c r="BJ764" s="1"/>
      <c r="XEK764"/>
    </row>
    <row r="765" spans="2:16365">
      <c r="B765" s="1"/>
      <c r="C765" s="6"/>
      <c r="E765" s="1"/>
      <c r="F765" s="7"/>
      <c r="G765" s="8"/>
      <c r="I765" s="9"/>
      <c r="BJ765" s="1"/>
      <c r="XEK765"/>
    </row>
    <row r="766" spans="2:16365">
      <c r="B766" s="1"/>
      <c r="C766" s="6"/>
      <c r="E766" s="1"/>
      <c r="F766" s="7"/>
      <c r="G766" s="8"/>
      <c r="I766" s="9"/>
      <c r="BJ766" s="1"/>
      <c r="XEK766"/>
    </row>
    <row r="767" spans="2:16365">
      <c r="B767" s="1"/>
      <c r="C767" s="6"/>
      <c r="E767" s="1"/>
      <c r="F767" s="7"/>
      <c r="G767" s="8"/>
      <c r="I767" s="9"/>
      <c r="BJ767" s="1"/>
      <c r="XEK767"/>
    </row>
    <row r="768" spans="2:16365">
      <c r="B768" s="1"/>
      <c r="C768" s="6"/>
      <c r="E768" s="1"/>
      <c r="F768" s="7"/>
      <c r="G768" s="8"/>
      <c r="I768" s="9"/>
      <c r="BJ768" s="1"/>
      <c r="XEK768"/>
    </row>
    <row r="769" spans="2:16365">
      <c r="B769" s="1"/>
      <c r="C769" s="6"/>
      <c r="E769" s="1"/>
      <c r="F769" s="7"/>
      <c r="G769" s="8"/>
      <c r="I769" s="9"/>
      <c r="BJ769" s="1"/>
      <c r="XEK769"/>
    </row>
    <row r="770" spans="2:16365">
      <c r="B770" s="1"/>
      <c r="C770" s="6"/>
      <c r="E770" s="1"/>
      <c r="F770" s="7"/>
      <c r="G770" s="8"/>
      <c r="I770" s="9"/>
      <c r="BJ770" s="1"/>
      <c r="XEK770"/>
    </row>
    <row r="771" spans="2:16365">
      <c r="B771" s="1"/>
      <c r="C771" s="6"/>
      <c r="E771" s="1"/>
      <c r="F771" s="7"/>
      <c r="G771" s="8"/>
      <c r="I771" s="9"/>
      <c r="BJ771" s="1"/>
      <c r="XEK771"/>
    </row>
    <row r="772" spans="2:16365">
      <c r="B772" s="1"/>
      <c r="C772" s="6"/>
      <c r="E772" s="1"/>
      <c r="F772" s="7"/>
      <c r="G772" s="8"/>
      <c r="I772" s="9"/>
      <c r="BJ772" s="1"/>
      <c r="XEK772"/>
    </row>
    <row r="773" spans="2:16365">
      <c r="B773" s="1"/>
      <c r="C773" s="6"/>
      <c r="E773" s="1"/>
      <c r="F773" s="7"/>
      <c r="G773" s="8"/>
      <c r="I773" s="9"/>
      <c r="BJ773" s="1"/>
      <c r="XEK773"/>
    </row>
    <row r="774" spans="2:16365">
      <c r="B774" s="1"/>
      <c r="C774" s="6"/>
      <c r="E774" s="1"/>
      <c r="F774" s="7"/>
      <c r="G774" s="8"/>
      <c r="I774" s="9"/>
      <c r="BJ774" s="1"/>
      <c r="XEK774"/>
    </row>
    <row r="775" spans="2:16365">
      <c r="B775" s="1"/>
      <c r="C775" s="6"/>
      <c r="E775" s="1"/>
      <c r="F775" s="7"/>
      <c r="G775" s="8"/>
      <c r="I775" s="9"/>
      <c r="BJ775" s="1"/>
      <c r="XEK775"/>
    </row>
    <row r="776" spans="2:16365">
      <c r="B776" s="1"/>
      <c r="C776" s="6"/>
      <c r="E776" s="1"/>
      <c r="F776" s="7"/>
      <c r="G776" s="8"/>
      <c r="I776" s="9"/>
      <c r="BJ776" s="1"/>
      <c r="XEK776"/>
    </row>
    <row r="777" spans="2:16365">
      <c r="B777" s="1"/>
      <c r="C777" s="6"/>
      <c r="E777" s="1"/>
      <c r="F777" s="7"/>
      <c r="G777" s="8"/>
      <c r="I777" s="9"/>
      <c r="BJ777" s="1"/>
      <c r="XEK777"/>
    </row>
    <row r="778" spans="2:16365">
      <c r="B778" s="1"/>
      <c r="C778" s="6"/>
      <c r="E778" s="1"/>
      <c r="F778" s="7"/>
      <c r="G778" s="8"/>
      <c r="I778" s="9"/>
      <c r="BJ778" s="1"/>
      <c r="XEK778"/>
    </row>
    <row r="779" spans="2:16365">
      <c r="B779" s="1"/>
      <c r="C779" s="6"/>
      <c r="E779" s="1"/>
      <c r="F779" s="7"/>
      <c r="G779" s="8"/>
      <c r="I779" s="9"/>
      <c r="BJ779" s="1"/>
      <c r="XEK779"/>
    </row>
    <row r="780" spans="2:16365">
      <c r="B780" s="1"/>
      <c r="C780" s="6"/>
      <c r="E780" s="1"/>
      <c r="F780" s="7"/>
      <c r="G780" s="8"/>
      <c r="I780" s="9"/>
      <c r="BJ780" s="1"/>
      <c r="XEK780"/>
    </row>
    <row r="781" spans="2:16365">
      <c r="B781" s="1"/>
      <c r="C781" s="6"/>
      <c r="E781" s="1"/>
      <c r="F781" s="7"/>
      <c r="G781" s="8"/>
      <c r="I781" s="9"/>
      <c r="BJ781" s="1"/>
      <c r="XEK781"/>
    </row>
    <row r="782" spans="2:16365">
      <c r="B782" s="1"/>
      <c r="C782" s="6"/>
      <c r="E782" s="1"/>
      <c r="F782" s="7"/>
      <c r="G782" s="8"/>
      <c r="I782" s="9"/>
      <c r="BJ782" s="1"/>
      <c r="XEK782"/>
    </row>
    <row r="783" spans="2:16365">
      <c r="B783" s="1"/>
      <c r="C783" s="6"/>
      <c r="E783" s="1"/>
      <c r="F783" s="7"/>
      <c r="G783" s="8"/>
      <c r="I783" s="9"/>
      <c r="BJ783" s="1"/>
      <c r="XEK783"/>
    </row>
    <row r="784" spans="2:16365">
      <c r="B784" s="1"/>
      <c r="C784" s="6"/>
      <c r="E784" s="1"/>
      <c r="F784" s="7"/>
      <c r="G784" s="8"/>
      <c r="I784" s="9"/>
      <c r="BJ784" s="1"/>
      <c r="XEK784"/>
    </row>
    <row r="785" spans="2:16365">
      <c r="B785" s="1"/>
      <c r="C785" s="6"/>
      <c r="E785" s="1"/>
      <c r="F785" s="7"/>
      <c r="G785" s="8"/>
      <c r="I785" s="9"/>
      <c r="BJ785" s="1"/>
      <c r="XEK785"/>
    </row>
    <row r="786" spans="2:16365">
      <c r="B786" s="1"/>
      <c r="C786" s="6"/>
      <c r="E786" s="1"/>
      <c r="F786" s="7"/>
      <c r="G786" s="8"/>
      <c r="I786" s="9"/>
      <c r="BJ786" s="1"/>
      <c r="XEK786"/>
    </row>
    <row r="787" spans="2:16365">
      <c r="B787" s="1"/>
      <c r="C787" s="6"/>
      <c r="E787" s="1"/>
      <c r="F787" s="7"/>
      <c r="G787" s="8"/>
      <c r="I787" s="9"/>
      <c r="BJ787" s="1"/>
      <c r="XEK787"/>
    </row>
    <row r="788" spans="2:16365">
      <c r="B788" s="1"/>
      <c r="C788" s="6"/>
      <c r="E788" s="1"/>
      <c r="F788" s="7"/>
      <c r="G788" s="8"/>
      <c r="I788" s="9"/>
      <c r="BJ788" s="1"/>
      <c r="XEK788"/>
    </row>
    <row r="789" spans="2:16365">
      <c r="B789" s="1"/>
      <c r="C789" s="6"/>
      <c r="E789" s="1"/>
      <c r="F789" s="7"/>
      <c r="G789" s="8"/>
      <c r="I789" s="9"/>
      <c r="BJ789" s="1"/>
      <c r="XEK789"/>
    </row>
    <row r="790" spans="2:16365">
      <c r="B790" s="1"/>
      <c r="C790" s="6"/>
      <c r="E790" s="1"/>
      <c r="F790" s="7"/>
      <c r="G790" s="8"/>
      <c r="I790" s="9"/>
      <c r="BJ790" s="1"/>
      <c r="XEK790"/>
    </row>
    <row r="791" spans="2:16365">
      <c r="B791" s="1"/>
      <c r="C791" s="6"/>
      <c r="E791" s="1"/>
      <c r="F791" s="7"/>
      <c r="G791" s="8"/>
      <c r="I791" s="9"/>
      <c r="BJ791" s="1"/>
      <c r="XEK791"/>
    </row>
    <row r="792" spans="2:16365">
      <c r="B792" s="1"/>
      <c r="C792" s="6"/>
      <c r="E792" s="1"/>
      <c r="F792" s="7"/>
      <c r="G792" s="8"/>
      <c r="I792" s="9"/>
      <c r="BJ792" s="1"/>
      <c r="XEK792"/>
    </row>
    <row r="793" spans="2:16365">
      <c r="B793" s="1"/>
      <c r="C793" s="6"/>
      <c r="E793" s="1"/>
      <c r="F793" s="7"/>
      <c r="G793" s="8"/>
      <c r="I793" s="9"/>
      <c r="BJ793" s="1"/>
      <c r="XEK793"/>
    </row>
    <row r="794" spans="2:16365">
      <c r="B794" s="1"/>
      <c r="C794" s="6"/>
      <c r="E794" s="1"/>
      <c r="F794" s="7"/>
      <c r="G794" s="8"/>
      <c r="I794" s="9"/>
      <c r="BJ794" s="1"/>
      <c r="XEK794"/>
    </row>
    <row r="795" spans="2:16365">
      <c r="B795" s="1"/>
      <c r="C795" s="6"/>
      <c r="E795" s="1"/>
      <c r="F795" s="7"/>
      <c r="G795" s="8"/>
      <c r="I795" s="9"/>
      <c r="BJ795" s="1"/>
      <c r="XEK795"/>
    </row>
    <row r="796" spans="2:16365">
      <c r="B796" s="1"/>
      <c r="C796" s="6"/>
      <c r="E796" s="1"/>
      <c r="F796" s="7"/>
      <c r="G796" s="8"/>
      <c r="I796" s="9"/>
      <c r="BJ796" s="1"/>
      <c r="XEK796"/>
    </row>
    <row r="797" spans="2:16365">
      <c r="B797" s="1"/>
      <c r="C797" s="6"/>
      <c r="E797" s="1"/>
      <c r="F797" s="7"/>
      <c r="G797" s="8"/>
      <c r="I797" s="9"/>
      <c r="BJ797" s="1"/>
      <c r="XEK797"/>
    </row>
    <row r="798" spans="2:16365">
      <c r="B798" s="1"/>
      <c r="C798" s="6"/>
      <c r="E798" s="1"/>
      <c r="F798" s="7"/>
      <c r="G798" s="8"/>
      <c r="I798" s="9"/>
      <c r="BJ798" s="1"/>
      <c r="XEK798"/>
    </row>
    <row r="799" spans="2:16365">
      <c r="B799" s="1"/>
      <c r="C799" s="6"/>
      <c r="E799" s="1"/>
      <c r="F799" s="7"/>
      <c r="G799" s="8"/>
      <c r="I799" s="9"/>
      <c r="BJ799" s="1"/>
      <c r="XEK799"/>
    </row>
    <row r="800" spans="2:16365">
      <c r="B800" s="1"/>
      <c r="C800" s="6"/>
      <c r="E800" s="1"/>
      <c r="F800" s="7"/>
      <c r="G800" s="8"/>
      <c r="I800" s="9"/>
      <c r="BJ800" s="1"/>
      <c r="XEK800"/>
    </row>
    <row r="801" spans="2:16365">
      <c r="B801" s="1"/>
      <c r="C801" s="6"/>
      <c r="E801" s="1"/>
      <c r="F801" s="7"/>
      <c r="G801" s="8"/>
      <c r="I801" s="9"/>
      <c r="BJ801" s="1"/>
      <c r="XEK801"/>
    </row>
    <row r="802" spans="2:16365">
      <c r="B802" s="1"/>
      <c r="C802" s="6"/>
      <c r="E802" s="1"/>
      <c r="F802" s="7"/>
      <c r="G802" s="8"/>
      <c r="I802" s="9"/>
      <c r="BJ802" s="1"/>
      <c r="XEK802"/>
    </row>
    <row r="803" spans="2:16365">
      <c r="B803" s="1"/>
      <c r="C803" s="6"/>
      <c r="E803" s="1"/>
      <c r="F803" s="7"/>
      <c r="G803" s="8"/>
      <c r="I803" s="9"/>
      <c r="BJ803" s="1"/>
      <c r="XEK803"/>
    </row>
    <row r="804" spans="2:16365">
      <c r="B804" s="1"/>
      <c r="C804" s="6"/>
      <c r="E804" s="1"/>
      <c r="F804" s="7"/>
      <c r="G804" s="8"/>
      <c r="I804" s="9"/>
      <c r="BJ804" s="1"/>
      <c r="XEK804"/>
    </row>
    <row r="805" spans="2:16365">
      <c r="B805" s="1"/>
      <c r="C805" s="6"/>
      <c r="E805" s="1"/>
      <c r="F805" s="7"/>
      <c r="G805" s="8"/>
      <c r="I805" s="9"/>
      <c r="BJ805" s="1"/>
      <c r="XEK805"/>
    </row>
    <row r="806" spans="2:16365">
      <c r="B806" s="1"/>
      <c r="C806" s="6"/>
      <c r="E806" s="1"/>
      <c r="F806" s="7"/>
      <c r="G806" s="8"/>
      <c r="I806" s="9"/>
      <c r="BJ806" s="1"/>
      <c r="XEK806"/>
    </row>
    <row r="807" spans="2:16365">
      <c r="B807" s="1"/>
      <c r="C807" s="6"/>
      <c r="E807" s="1"/>
      <c r="F807" s="7"/>
      <c r="G807" s="8"/>
      <c r="I807" s="9"/>
      <c r="BJ807" s="1"/>
      <c r="XEK807"/>
    </row>
    <row r="808" spans="2:16365">
      <c r="B808" s="1"/>
      <c r="C808" s="6"/>
      <c r="E808" s="1"/>
      <c r="F808" s="7"/>
      <c r="G808" s="8"/>
      <c r="I808" s="9"/>
      <c r="BJ808" s="1"/>
      <c r="XEK808"/>
    </row>
    <row r="809" spans="2:16365">
      <c r="B809" s="1"/>
      <c r="C809" s="6"/>
      <c r="E809" s="1"/>
      <c r="F809" s="7"/>
      <c r="G809" s="8"/>
      <c r="I809" s="9"/>
      <c r="BJ809" s="1"/>
      <c r="XEK809"/>
    </row>
    <row r="810" spans="2:16365">
      <c r="B810" s="1"/>
      <c r="C810" s="6"/>
      <c r="E810" s="1"/>
      <c r="F810" s="7"/>
      <c r="G810" s="8"/>
      <c r="I810" s="9"/>
      <c r="BJ810" s="1"/>
      <c r="XEK810"/>
    </row>
    <row r="811" spans="2:16365">
      <c r="B811" s="1"/>
      <c r="C811" s="6"/>
      <c r="E811" s="1"/>
      <c r="F811" s="7"/>
      <c r="G811" s="8"/>
      <c r="I811" s="9"/>
      <c r="BJ811" s="1"/>
      <c r="XEK811"/>
    </row>
    <row r="812" spans="2:16365">
      <c r="B812" s="1"/>
      <c r="C812" s="6"/>
      <c r="E812" s="1"/>
      <c r="F812" s="7"/>
      <c r="G812" s="8"/>
      <c r="I812" s="9"/>
      <c r="BJ812" s="1"/>
      <c r="XEK812"/>
    </row>
    <row r="813" spans="2:16365">
      <c r="B813" s="1"/>
      <c r="C813" s="6"/>
      <c r="E813" s="1"/>
      <c r="F813" s="7"/>
      <c r="G813" s="8"/>
      <c r="I813" s="9"/>
      <c r="BJ813" s="1"/>
      <c r="XEK813"/>
    </row>
    <row r="814" spans="2:16365">
      <c r="B814" s="1"/>
      <c r="C814" s="6"/>
      <c r="E814" s="1"/>
      <c r="F814" s="7"/>
      <c r="G814" s="8"/>
      <c r="I814" s="9"/>
      <c r="BJ814" s="1"/>
      <c r="XEK814"/>
    </row>
    <row r="815" spans="2:16365">
      <c r="B815" s="1"/>
      <c r="C815" s="6"/>
      <c r="E815" s="1"/>
      <c r="F815" s="7"/>
      <c r="G815" s="8"/>
      <c r="I815" s="9"/>
      <c r="BJ815" s="1"/>
      <c r="XEK815"/>
    </row>
    <row r="816" spans="2:16365">
      <c r="B816" s="1"/>
      <c r="C816" s="6"/>
      <c r="E816" s="1"/>
      <c r="F816" s="7"/>
      <c r="G816" s="8"/>
      <c r="I816" s="9"/>
      <c r="BJ816" s="1"/>
      <c r="XEK816"/>
    </row>
    <row r="817" spans="2:16365">
      <c r="B817" s="1"/>
      <c r="C817" s="6"/>
      <c r="E817" s="1"/>
      <c r="F817" s="7"/>
      <c r="G817" s="8"/>
      <c r="I817" s="9"/>
      <c r="BJ817" s="1"/>
      <c r="XEK817"/>
    </row>
    <row r="818" spans="2:16365">
      <c r="B818" s="1"/>
      <c r="C818" s="6"/>
      <c r="E818" s="1"/>
      <c r="F818" s="7"/>
      <c r="G818" s="8"/>
      <c r="I818" s="9"/>
      <c r="BJ818" s="1"/>
      <c r="XEK818"/>
    </row>
    <row r="819" spans="2:16365">
      <c r="B819" s="1"/>
      <c r="C819" s="6"/>
      <c r="E819" s="1"/>
      <c r="F819" s="7"/>
      <c r="G819" s="8"/>
      <c r="I819" s="9"/>
      <c r="BJ819" s="1"/>
      <c r="XEK819"/>
    </row>
    <row r="820" spans="2:16365">
      <c r="B820" s="1"/>
      <c r="C820" s="6"/>
      <c r="E820" s="1"/>
      <c r="F820" s="7"/>
      <c r="G820" s="8"/>
      <c r="I820" s="9"/>
      <c r="BJ820" s="1"/>
      <c r="XEK820"/>
    </row>
    <row r="821" spans="2:16365">
      <c r="B821" s="1"/>
      <c r="C821" s="6"/>
      <c r="E821" s="1"/>
      <c r="F821" s="7"/>
      <c r="G821" s="8"/>
      <c r="I821" s="9"/>
      <c r="BJ821" s="1"/>
      <c r="XEK821"/>
    </row>
    <row r="822" spans="2:16365">
      <c r="B822" s="1"/>
      <c r="C822" s="6"/>
      <c r="E822" s="1"/>
      <c r="F822" s="7"/>
      <c r="G822" s="8"/>
      <c r="I822" s="9"/>
      <c r="BJ822" s="1"/>
      <c r="XEK822"/>
    </row>
    <row r="823" spans="2:16365">
      <c r="B823" s="1"/>
      <c r="C823" s="6"/>
      <c r="E823" s="1"/>
      <c r="F823" s="7"/>
      <c r="G823" s="8"/>
      <c r="I823" s="9"/>
      <c r="BJ823" s="1"/>
      <c r="XEK823"/>
    </row>
    <row r="824" spans="2:16365">
      <c r="B824" s="1"/>
      <c r="C824" s="6"/>
      <c r="E824" s="1"/>
      <c r="F824" s="7"/>
      <c r="G824" s="8"/>
      <c r="I824" s="9"/>
      <c r="BJ824" s="1"/>
      <c r="XEK824"/>
    </row>
    <row r="825" spans="2:16365">
      <c r="B825" s="1"/>
      <c r="C825" s="6"/>
      <c r="E825" s="1"/>
      <c r="F825" s="7"/>
      <c r="G825" s="8"/>
      <c r="I825" s="9"/>
      <c r="BJ825" s="1"/>
      <c r="XEK825"/>
    </row>
    <row r="826" spans="2:16365">
      <c r="B826" s="1"/>
      <c r="C826" s="6"/>
      <c r="E826" s="1"/>
      <c r="F826" s="7"/>
      <c r="G826" s="8"/>
      <c r="I826" s="9"/>
      <c r="BJ826" s="1"/>
      <c r="XEK826"/>
    </row>
    <row r="827" spans="2:16365">
      <c r="B827" s="1"/>
      <c r="C827" s="6"/>
      <c r="E827" s="1"/>
      <c r="F827" s="7"/>
      <c r="G827" s="8"/>
      <c r="I827" s="9"/>
      <c r="BJ827" s="1"/>
      <c r="XEK827"/>
    </row>
    <row r="828" spans="2:16365">
      <c r="B828" s="1"/>
      <c r="C828" s="6"/>
      <c r="E828" s="1"/>
      <c r="F828" s="7"/>
      <c r="G828" s="8"/>
      <c r="I828" s="9"/>
      <c r="BJ828" s="1"/>
      <c r="XEK828"/>
    </row>
    <row r="829" spans="2:16365">
      <c r="B829" s="1"/>
      <c r="C829" s="6"/>
      <c r="E829" s="1"/>
      <c r="F829" s="7"/>
      <c r="G829" s="8"/>
      <c r="I829" s="9"/>
      <c r="BJ829" s="1"/>
      <c r="XEK829"/>
    </row>
    <row r="830" spans="2:16365">
      <c r="B830" s="1"/>
      <c r="C830" s="6"/>
      <c r="E830" s="1"/>
      <c r="F830" s="7"/>
      <c r="G830" s="8"/>
      <c r="I830" s="9"/>
      <c r="BJ830" s="1"/>
      <c r="XEK830"/>
    </row>
    <row r="831" spans="2:16365">
      <c r="B831" s="1"/>
      <c r="C831" s="6"/>
      <c r="E831" s="1"/>
      <c r="F831" s="7"/>
      <c r="G831" s="8"/>
      <c r="I831" s="9"/>
      <c r="BJ831" s="1"/>
      <c r="XEK831"/>
    </row>
    <row r="832" spans="2:16365">
      <c r="B832" s="1"/>
      <c r="C832" s="6"/>
      <c r="E832" s="1"/>
      <c r="F832" s="7"/>
      <c r="G832" s="8"/>
      <c r="I832" s="9"/>
      <c r="BJ832" s="1"/>
      <c r="XEK832"/>
    </row>
    <row r="833" spans="2:16365">
      <c r="B833" s="1"/>
      <c r="C833" s="6"/>
      <c r="E833" s="1"/>
      <c r="F833" s="7"/>
      <c r="G833" s="8"/>
      <c r="I833" s="9"/>
      <c r="BJ833" s="1"/>
      <c r="XEK833"/>
    </row>
    <row r="834" spans="2:16365">
      <c r="B834" s="1"/>
      <c r="C834" s="6"/>
      <c r="E834" s="1"/>
      <c r="F834" s="7"/>
      <c r="G834" s="8"/>
      <c r="I834" s="9"/>
      <c r="BJ834" s="1"/>
      <c r="XEK834"/>
    </row>
    <row r="835" spans="2:16365">
      <c r="B835" s="1"/>
      <c r="C835" s="6"/>
      <c r="E835" s="1"/>
      <c r="F835" s="7"/>
      <c r="G835" s="8"/>
      <c r="I835" s="9"/>
      <c r="BJ835" s="1"/>
      <c r="XEK835"/>
    </row>
    <row r="836" spans="2:16365">
      <c r="B836" s="1"/>
      <c r="C836" s="6"/>
      <c r="E836" s="1"/>
      <c r="F836" s="7"/>
      <c r="G836" s="8"/>
      <c r="I836" s="9"/>
      <c r="BJ836" s="1"/>
      <c r="XEK836"/>
    </row>
    <row r="837" spans="2:16365">
      <c r="B837" s="1"/>
      <c r="C837" s="6"/>
      <c r="E837" s="1"/>
      <c r="F837" s="7"/>
      <c r="G837" s="8"/>
      <c r="I837" s="9"/>
      <c r="BJ837" s="1"/>
      <c r="XEK837"/>
    </row>
    <row r="838" spans="2:16365">
      <c r="B838" s="1"/>
      <c r="C838" s="6"/>
      <c r="E838" s="1"/>
      <c r="F838" s="7"/>
      <c r="G838" s="8"/>
      <c r="I838" s="9"/>
      <c r="BJ838" s="1"/>
      <c r="XEK838"/>
    </row>
    <row r="839" spans="2:16365">
      <c r="B839" s="1"/>
      <c r="C839" s="6"/>
      <c r="E839" s="1"/>
      <c r="F839" s="7"/>
      <c r="G839" s="8"/>
      <c r="I839" s="9"/>
      <c r="BJ839" s="1"/>
      <c r="XEK839"/>
    </row>
    <row r="840" spans="2:16365">
      <c r="B840" s="1"/>
      <c r="C840" s="6"/>
      <c r="E840" s="1"/>
      <c r="F840" s="7"/>
      <c r="G840" s="8"/>
      <c r="I840" s="9"/>
      <c r="BJ840" s="1"/>
      <c r="XEK840"/>
    </row>
    <row r="841" spans="2:16365">
      <c r="B841" s="1"/>
      <c r="C841" s="6"/>
      <c r="E841" s="1"/>
      <c r="F841" s="7"/>
      <c r="G841" s="8"/>
      <c r="I841" s="9"/>
      <c r="BJ841" s="1"/>
      <c r="XEK841"/>
    </row>
    <row r="842" spans="2:16365">
      <c r="B842" s="1"/>
      <c r="C842" s="6"/>
      <c r="E842" s="1"/>
      <c r="F842" s="7"/>
      <c r="G842" s="8"/>
      <c r="I842" s="9"/>
      <c r="BJ842" s="1"/>
      <c r="XEK842"/>
    </row>
    <row r="843" spans="2:16365">
      <c r="B843" s="1"/>
      <c r="C843" s="6"/>
      <c r="E843" s="1"/>
      <c r="F843" s="7"/>
      <c r="G843" s="8"/>
      <c r="I843" s="9"/>
      <c r="BJ843" s="1"/>
      <c r="XEK843"/>
    </row>
    <row r="844" spans="2:16365">
      <c r="B844" s="1"/>
      <c r="C844" s="6"/>
      <c r="E844" s="1"/>
      <c r="F844" s="7"/>
      <c r="G844" s="8"/>
      <c r="I844" s="9"/>
      <c r="BJ844" s="1"/>
      <c r="XEK844"/>
    </row>
    <row r="845" spans="2:16365">
      <c r="B845" s="1"/>
      <c r="C845" s="6"/>
      <c r="E845" s="1"/>
      <c r="F845" s="7"/>
      <c r="G845" s="8"/>
      <c r="I845" s="9"/>
      <c r="BJ845" s="1"/>
      <c r="XEK845"/>
    </row>
    <row r="846" spans="2:16365">
      <c r="B846" s="1"/>
      <c r="C846" s="6"/>
      <c r="E846" s="1"/>
      <c r="F846" s="7"/>
      <c r="G846" s="8"/>
      <c r="I846" s="9"/>
      <c r="BJ846" s="1"/>
      <c r="XEK846"/>
    </row>
    <row r="847" spans="2:16365">
      <c r="B847" s="1"/>
      <c r="C847" s="6"/>
      <c r="E847" s="1"/>
      <c r="F847" s="7"/>
      <c r="G847" s="8"/>
      <c r="I847" s="9"/>
      <c r="BJ847" s="1"/>
      <c r="XEK847"/>
    </row>
    <row r="848" spans="2:16365">
      <c r="B848" s="1"/>
      <c r="C848" s="6"/>
      <c r="E848" s="1"/>
      <c r="F848" s="7"/>
      <c r="G848" s="8"/>
      <c r="I848" s="9"/>
      <c r="BJ848" s="1"/>
      <c r="XEK848"/>
    </row>
    <row r="849" spans="2:16365">
      <c r="B849" s="1"/>
      <c r="C849" s="6"/>
      <c r="E849" s="1"/>
      <c r="F849" s="7"/>
      <c r="G849" s="8"/>
      <c r="I849" s="9"/>
      <c r="BJ849" s="1"/>
      <c r="XEK849"/>
    </row>
    <row r="850" spans="2:16365">
      <c r="B850" s="1"/>
      <c r="C850" s="6"/>
      <c r="E850" s="1"/>
      <c r="F850" s="7"/>
      <c r="G850" s="8"/>
      <c r="I850" s="9"/>
      <c r="BJ850" s="1"/>
      <c r="XEK850"/>
    </row>
    <row r="851" spans="2:16365">
      <c r="B851" s="1"/>
      <c r="C851" s="6"/>
      <c r="E851" s="1"/>
      <c r="F851" s="7"/>
      <c r="G851" s="8"/>
      <c r="I851" s="9"/>
      <c r="BJ851" s="1"/>
      <c r="XEK851"/>
    </row>
    <row r="852" spans="2:16365">
      <c r="B852" s="1"/>
      <c r="C852" s="6"/>
      <c r="E852" s="1"/>
      <c r="F852" s="7"/>
      <c r="G852" s="8"/>
      <c r="I852" s="9"/>
      <c r="BJ852" s="1"/>
      <c r="XEK852"/>
    </row>
    <row r="853" spans="2:16365">
      <c r="B853" s="1"/>
      <c r="C853" s="6"/>
      <c r="E853" s="1"/>
      <c r="F853" s="7"/>
      <c r="G853" s="8"/>
      <c r="I853" s="9"/>
      <c r="BJ853" s="1"/>
      <c r="XEK853"/>
    </row>
    <row r="854" spans="2:16365">
      <c r="B854" s="1"/>
      <c r="C854" s="6"/>
      <c r="E854" s="1"/>
      <c r="F854" s="7"/>
      <c r="G854" s="8"/>
      <c r="I854" s="9"/>
      <c r="BJ854" s="1"/>
      <c r="XEK854"/>
    </row>
    <row r="855" spans="2:16365">
      <c r="B855" s="1"/>
      <c r="C855" s="6"/>
      <c r="E855" s="1"/>
      <c r="F855" s="7"/>
      <c r="G855" s="8"/>
      <c r="I855" s="9"/>
      <c r="BJ855" s="1"/>
      <c r="XEK855"/>
    </row>
    <row r="856" spans="2:16365">
      <c r="B856" s="1"/>
      <c r="C856" s="6"/>
      <c r="E856" s="1"/>
      <c r="F856" s="7"/>
      <c r="G856" s="8"/>
      <c r="I856" s="9"/>
      <c r="BJ856" s="1"/>
      <c r="XEK856"/>
    </row>
    <row r="857" spans="2:16365">
      <c r="B857" s="1"/>
      <c r="C857" s="6"/>
      <c r="E857" s="1"/>
      <c r="F857" s="7"/>
      <c r="G857" s="8"/>
      <c r="I857" s="9"/>
      <c r="BJ857" s="1"/>
      <c r="XEK857"/>
    </row>
    <row r="858" spans="2:16365">
      <c r="B858" s="1"/>
      <c r="C858" s="6"/>
      <c r="E858" s="1"/>
      <c r="F858" s="7"/>
      <c r="G858" s="8"/>
      <c r="I858" s="9"/>
      <c r="BJ858" s="1"/>
      <c r="XEK858"/>
    </row>
    <row r="859" spans="2:16365">
      <c r="B859" s="1"/>
      <c r="C859" s="6"/>
      <c r="E859" s="1"/>
      <c r="F859" s="7"/>
      <c r="G859" s="8"/>
      <c r="I859" s="9"/>
      <c r="BJ859" s="1"/>
      <c r="XEK859"/>
    </row>
    <row r="860" spans="2:16365">
      <c r="B860" s="1"/>
      <c r="C860" s="6"/>
      <c r="E860" s="1"/>
      <c r="F860" s="7"/>
      <c r="G860" s="8"/>
      <c r="I860" s="9"/>
      <c r="BJ860" s="1"/>
      <c r="XEK860"/>
    </row>
    <row r="861" spans="2:16365">
      <c r="B861" s="1"/>
      <c r="C861" s="6"/>
      <c r="E861" s="1"/>
      <c r="F861" s="7"/>
      <c r="G861" s="8"/>
      <c r="I861" s="9"/>
      <c r="BJ861" s="1"/>
      <c r="XEK861"/>
    </row>
    <row r="862" spans="2:16365">
      <c r="B862" s="1"/>
      <c r="C862" s="6"/>
      <c r="E862" s="1"/>
      <c r="F862" s="7"/>
      <c r="G862" s="8"/>
      <c r="I862" s="9"/>
      <c r="BJ862" s="1"/>
      <c r="XEK862"/>
    </row>
    <row r="863" spans="2:16365">
      <c r="B863" s="1"/>
      <c r="C863" s="6"/>
      <c r="E863" s="1"/>
      <c r="F863" s="7"/>
      <c r="G863" s="8"/>
      <c r="I863" s="9"/>
      <c r="BJ863" s="1"/>
      <c r="XEK863"/>
    </row>
    <row r="864" spans="2:16365">
      <c r="B864" s="1"/>
      <c r="C864" s="6"/>
      <c r="E864" s="1"/>
      <c r="F864" s="7"/>
      <c r="G864" s="8"/>
      <c r="I864" s="9"/>
      <c r="BJ864" s="1"/>
      <c r="XEK864"/>
    </row>
    <row r="865" spans="2:16365">
      <c r="B865" s="1"/>
      <c r="C865" s="6"/>
      <c r="E865" s="1"/>
      <c r="F865" s="7"/>
      <c r="G865" s="8"/>
      <c r="I865" s="9"/>
      <c r="BJ865" s="1"/>
      <c r="XEK865"/>
    </row>
    <row r="866" spans="2:16365">
      <c r="B866" s="1"/>
      <c r="C866" s="6"/>
      <c r="E866" s="1"/>
      <c r="F866" s="7"/>
      <c r="G866" s="8"/>
      <c r="I866" s="9"/>
      <c r="BJ866" s="1"/>
      <c r="XEK866"/>
    </row>
    <row r="867" spans="2:16365">
      <c r="B867" s="1"/>
      <c r="C867" s="6"/>
      <c r="E867" s="1"/>
      <c r="F867" s="7"/>
      <c r="G867" s="8"/>
      <c r="I867" s="9"/>
      <c r="BJ867" s="1"/>
      <c r="XEK867"/>
    </row>
    <row r="868" spans="2:16365">
      <c r="B868" s="1"/>
      <c r="C868" s="6"/>
      <c r="E868" s="1"/>
      <c r="F868" s="7"/>
      <c r="G868" s="8"/>
      <c r="I868" s="9"/>
      <c r="BJ868" s="1"/>
      <c r="XEK868"/>
    </row>
    <row r="869" spans="2:16365">
      <c r="B869" s="1"/>
      <c r="C869" s="6"/>
      <c r="E869" s="1"/>
      <c r="F869" s="7"/>
      <c r="G869" s="8"/>
      <c r="I869" s="9"/>
      <c r="BJ869" s="1"/>
      <c r="XEK869"/>
    </row>
    <row r="870" spans="2:16365">
      <c r="B870" s="1"/>
      <c r="C870" s="6"/>
      <c r="E870" s="1"/>
      <c r="F870" s="7"/>
      <c r="G870" s="8"/>
      <c r="I870" s="9"/>
      <c r="BJ870" s="1"/>
      <c r="XEK870"/>
    </row>
    <row r="871" spans="2:16365">
      <c r="B871" s="1"/>
      <c r="C871" s="6"/>
      <c r="E871" s="1"/>
      <c r="F871" s="7"/>
      <c r="G871" s="8"/>
      <c r="I871" s="9"/>
      <c r="BJ871" s="1"/>
      <c r="XEK871"/>
    </row>
    <row r="872" spans="2:16365">
      <c r="B872" s="1"/>
      <c r="C872" s="6"/>
      <c r="E872" s="1"/>
      <c r="F872" s="7"/>
      <c r="G872" s="8"/>
      <c r="I872" s="9"/>
      <c r="BJ872" s="1"/>
      <c r="XEK872"/>
    </row>
    <row r="873" spans="2:16365">
      <c r="B873" s="1"/>
      <c r="C873" s="6"/>
      <c r="E873" s="1"/>
      <c r="F873" s="7"/>
      <c r="G873" s="8"/>
      <c r="I873" s="9"/>
      <c r="BJ873" s="1"/>
      <c r="XEK873"/>
    </row>
    <row r="874" spans="2:16365">
      <c r="B874" s="1"/>
      <c r="C874" s="6"/>
      <c r="E874" s="1"/>
      <c r="F874" s="7"/>
      <c r="G874" s="8"/>
      <c r="I874" s="9"/>
      <c r="BJ874" s="1"/>
      <c r="XEK874"/>
    </row>
    <row r="875" spans="2:16365">
      <c r="B875" s="1"/>
      <c r="C875" s="6"/>
      <c r="E875" s="1"/>
      <c r="F875" s="7"/>
      <c r="G875" s="8"/>
      <c r="I875" s="9"/>
      <c r="BJ875" s="1"/>
      <c r="XEK875"/>
    </row>
    <row r="876" spans="2:16365">
      <c r="B876" s="1"/>
      <c r="C876" s="6"/>
      <c r="E876" s="1"/>
      <c r="F876" s="7"/>
      <c r="G876" s="8"/>
      <c r="I876" s="9"/>
      <c r="BJ876" s="1"/>
      <c r="XEK876"/>
    </row>
    <row r="877" spans="2:16365">
      <c r="B877" s="1"/>
      <c r="C877" s="6"/>
      <c r="E877" s="1"/>
      <c r="F877" s="7"/>
      <c r="G877" s="8"/>
      <c r="I877" s="9"/>
      <c r="BJ877" s="1"/>
      <c r="XEK877"/>
    </row>
    <row r="878" spans="2:16365">
      <c r="B878" s="1"/>
      <c r="C878" s="6"/>
      <c r="E878" s="1"/>
      <c r="F878" s="7"/>
      <c r="G878" s="8"/>
      <c r="I878" s="9"/>
      <c r="BJ878" s="1"/>
      <c r="XEK878"/>
    </row>
    <row r="879" spans="2:16365">
      <c r="B879" s="1"/>
      <c r="C879" s="6"/>
      <c r="E879" s="1"/>
      <c r="F879" s="7"/>
      <c r="G879" s="8"/>
      <c r="I879" s="9"/>
      <c r="BJ879" s="1"/>
      <c r="XEK879"/>
    </row>
    <row r="880" spans="2:16365">
      <c r="B880" s="1"/>
      <c r="C880" s="6"/>
      <c r="E880" s="1"/>
      <c r="F880" s="7"/>
      <c r="G880" s="8"/>
      <c r="I880" s="9"/>
      <c r="BJ880" s="1"/>
      <c r="XEK880"/>
    </row>
    <row r="881" spans="2:16365">
      <c r="B881" s="1"/>
      <c r="C881" s="6"/>
      <c r="E881" s="1"/>
      <c r="F881" s="7"/>
      <c r="G881" s="8"/>
      <c r="I881" s="9"/>
      <c r="BJ881" s="1"/>
      <c r="XEK881"/>
    </row>
    <row r="882" spans="2:16365">
      <c r="B882" s="1"/>
      <c r="C882" s="6"/>
      <c r="E882" s="1"/>
      <c r="F882" s="7"/>
      <c r="G882" s="8"/>
      <c r="I882" s="9"/>
      <c r="BJ882" s="1"/>
      <c r="XEK882"/>
    </row>
    <row r="883" spans="2:16365">
      <c r="B883" s="1"/>
      <c r="C883" s="6"/>
      <c r="E883" s="1"/>
      <c r="F883" s="7"/>
      <c r="G883" s="8"/>
      <c r="I883" s="9"/>
      <c r="BJ883" s="1"/>
      <c r="XEK883"/>
    </row>
    <row r="884" spans="2:16365">
      <c r="B884" s="1"/>
      <c r="C884" s="6"/>
      <c r="E884" s="1"/>
      <c r="F884" s="7"/>
      <c r="G884" s="8"/>
      <c r="I884" s="9"/>
      <c r="BJ884" s="1"/>
      <c r="XEK884"/>
    </row>
    <row r="885" spans="2:16365">
      <c r="B885" s="1"/>
      <c r="C885" s="6"/>
      <c r="E885" s="1"/>
      <c r="F885" s="7"/>
      <c r="G885" s="8"/>
      <c r="I885" s="9"/>
      <c r="BJ885" s="1"/>
      <c r="XEK885"/>
    </row>
    <row r="886" spans="2:16365">
      <c r="B886" s="1"/>
      <c r="C886" s="6"/>
      <c r="E886" s="1"/>
      <c r="F886" s="7"/>
      <c r="G886" s="8"/>
      <c r="I886" s="9"/>
      <c r="BJ886" s="1"/>
      <c r="XEK886"/>
    </row>
    <row r="887" spans="2:16365">
      <c r="B887" s="1"/>
      <c r="C887" s="6"/>
      <c r="E887" s="1"/>
      <c r="F887" s="7"/>
      <c r="G887" s="8"/>
      <c r="I887" s="9"/>
      <c r="BJ887" s="1"/>
      <c r="XEK887"/>
    </row>
    <row r="888" spans="2:16365">
      <c r="B888" s="1"/>
      <c r="C888" s="6"/>
      <c r="E888" s="1"/>
      <c r="F888" s="7"/>
      <c r="G888" s="8"/>
      <c r="I888" s="9"/>
      <c r="BJ888" s="1"/>
      <c r="XEK888"/>
    </row>
    <row r="889" spans="2:16365">
      <c r="B889" s="1"/>
      <c r="C889" s="6"/>
      <c r="E889" s="1"/>
      <c r="F889" s="7"/>
      <c r="G889" s="8"/>
      <c r="I889" s="9"/>
      <c r="BJ889" s="1"/>
      <c r="XEK889"/>
    </row>
    <row r="890" spans="2:16365">
      <c r="B890" s="1"/>
      <c r="C890" s="6"/>
      <c r="E890" s="1"/>
      <c r="F890" s="7"/>
      <c r="G890" s="8"/>
      <c r="I890" s="9"/>
      <c r="BJ890" s="1"/>
      <c r="XEK890"/>
    </row>
    <row r="891" spans="2:16365">
      <c r="B891" s="1"/>
      <c r="C891" s="6"/>
      <c r="E891" s="1"/>
      <c r="F891" s="7"/>
      <c r="G891" s="8"/>
      <c r="I891" s="9"/>
      <c r="BJ891" s="1"/>
      <c r="XEK891"/>
    </row>
    <row r="892" spans="2:16365">
      <c r="B892" s="1"/>
      <c r="C892" s="6"/>
      <c r="E892" s="1"/>
      <c r="F892" s="7"/>
      <c r="G892" s="8"/>
      <c r="I892" s="9"/>
      <c r="BJ892" s="1"/>
      <c r="XEK892"/>
    </row>
    <row r="893" spans="2:16365">
      <c r="B893" s="1"/>
      <c r="C893" s="6"/>
      <c r="E893" s="1"/>
      <c r="F893" s="7"/>
      <c r="G893" s="8"/>
      <c r="I893" s="9"/>
      <c r="BJ893" s="1"/>
      <c r="XEK893"/>
    </row>
    <row r="894" spans="2:16365">
      <c r="B894" s="1"/>
      <c r="C894" s="6"/>
      <c r="E894" s="1"/>
      <c r="F894" s="7"/>
      <c r="G894" s="8"/>
      <c r="I894" s="9"/>
      <c r="BJ894" s="1"/>
      <c r="XEK894"/>
    </row>
    <row r="895" spans="2:16365">
      <c r="B895" s="1"/>
      <c r="C895" s="6"/>
      <c r="E895" s="1"/>
      <c r="F895" s="7"/>
      <c r="G895" s="8"/>
      <c r="I895" s="9"/>
      <c r="BJ895" s="1"/>
      <c r="XEK895"/>
    </row>
    <row r="896" spans="2:16365">
      <c r="B896" s="1"/>
      <c r="C896" s="6"/>
      <c r="E896" s="1"/>
      <c r="F896" s="7"/>
      <c r="G896" s="8"/>
      <c r="I896" s="9"/>
      <c r="BJ896" s="1"/>
      <c r="XEK896"/>
    </row>
    <row r="897" spans="2:16365">
      <c r="B897" s="1"/>
      <c r="C897" s="6"/>
      <c r="E897" s="1"/>
      <c r="F897" s="7"/>
      <c r="G897" s="8"/>
      <c r="I897" s="9"/>
      <c r="BJ897" s="1"/>
      <c r="XEK897"/>
    </row>
    <row r="898" spans="2:16365">
      <c r="B898" s="1"/>
      <c r="C898" s="6"/>
      <c r="E898" s="1"/>
      <c r="F898" s="7"/>
      <c r="G898" s="8"/>
      <c r="I898" s="9"/>
      <c r="BJ898" s="1"/>
      <c r="XEK898"/>
    </row>
    <row r="899" spans="2:16365">
      <c r="B899" s="1"/>
      <c r="C899" s="6"/>
      <c r="E899" s="1"/>
      <c r="F899" s="7"/>
      <c r="G899" s="8"/>
      <c r="I899" s="9"/>
      <c r="BJ899" s="1"/>
      <c r="XEK899"/>
    </row>
    <row r="900" spans="2:16365">
      <c r="B900" s="1"/>
      <c r="C900" s="6"/>
      <c r="E900" s="1"/>
      <c r="F900" s="7"/>
      <c r="G900" s="8"/>
      <c r="I900" s="9"/>
      <c r="BJ900" s="1"/>
      <c r="XEK900"/>
    </row>
    <row r="901" spans="2:16365">
      <c r="B901" s="1"/>
      <c r="C901" s="6"/>
      <c r="E901" s="1"/>
      <c r="F901" s="7"/>
      <c r="G901" s="8"/>
      <c r="I901" s="9"/>
      <c r="BJ901" s="1"/>
      <c r="XEK901"/>
    </row>
    <row r="902" spans="2:16365">
      <c r="B902" s="1"/>
      <c r="C902" s="6"/>
      <c r="E902" s="1"/>
      <c r="F902" s="7"/>
      <c r="G902" s="8"/>
      <c r="I902" s="9"/>
      <c r="BJ902" s="1"/>
      <c r="XEK902"/>
    </row>
    <row r="903" spans="2:16365">
      <c r="B903" s="1"/>
      <c r="C903" s="6"/>
      <c r="E903" s="1"/>
      <c r="F903" s="7"/>
      <c r="G903" s="8"/>
      <c r="I903" s="9"/>
      <c r="BJ903" s="1"/>
      <c r="XEK903"/>
    </row>
    <row r="904" spans="2:16365">
      <c r="B904" s="1"/>
      <c r="C904" s="6"/>
      <c r="E904" s="1"/>
      <c r="F904" s="7"/>
      <c r="G904" s="8"/>
      <c r="I904" s="9"/>
      <c r="BJ904" s="1"/>
      <c r="XEK904"/>
    </row>
    <row r="905" spans="2:16365">
      <c r="B905" s="1"/>
      <c r="C905" s="6"/>
      <c r="E905" s="1"/>
      <c r="F905" s="7"/>
      <c r="G905" s="8"/>
      <c r="I905" s="9"/>
      <c r="BJ905" s="1"/>
      <c r="XEK905"/>
    </row>
    <row r="906" spans="2:16365">
      <c r="B906" s="1"/>
      <c r="C906" s="6"/>
      <c r="E906" s="1"/>
      <c r="F906" s="7"/>
      <c r="G906" s="8"/>
      <c r="I906" s="9"/>
      <c r="BJ906" s="1"/>
      <c r="XEK906"/>
    </row>
    <row r="907" spans="2:16365">
      <c r="B907" s="1"/>
      <c r="C907" s="6"/>
      <c r="E907" s="1"/>
      <c r="F907" s="7"/>
      <c r="G907" s="8"/>
      <c r="I907" s="9"/>
      <c r="BJ907" s="1"/>
      <c r="XEK907"/>
    </row>
    <row r="908" spans="2:16365">
      <c r="B908" s="1"/>
      <c r="C908" s="6"/>
      <c r="E908" s="1"/>
      <c r="F908" s="7"/>
      <c r="G908" s="8"/>
      <c r="I908" s="9"/>
      <c r="BJ908" s="1"/>
      <c r="XEK908"/>
    </row>
    <row r="909" spans="2:16365">
      <c r="B909" s="1"/>
      <c r="C909" s="6"/>
      <c r="E909" s="1"/>
      <c r="F909" s="7"/>
      <c r="G909" s="8"/>
      <c r="I909" s="9"/>
      <c r="BJ909" s="1"/>
      <c r="XEK909"/>
    </row>
    <row r="910" spans="2:16365">
      <c r="B910" s="1"/>
      <c r="C910" s="6"/>
      <c r="E910" s="1"/>
      <c r="F910" s="7"/>
      <c r="G910" s="8"/>
      <c r="I910" s="9"/>
      <c r="BJ910" s="1"/>
      <c r="XEK910"/>
    </row>
    <row r="911" spans="2:16365">
      <c r="B911" s="1"/>
      <c r="C911" s="6"/>
      <c r="E911" s="1"/>
      <c r="F911" s="7"/>
      <c r="G911" s="8"/>
      <c r="I911" s="9"/>
      <c r="BJ911" s="1"/>
      <c r="XEK911"/>
    </row>
    <row r="912" spans="2:16365">
      <c r="B912" s="1"/>
      <c r="C912" s="6"/>
      <c r="E912" s="1"/>
      <c r="F912" s="7"/>
      <c r="G912" s="8"/>
      <c r="I912" s="9"/>
      <c r="BJ912" s="1"/>
      <c r="XEK912"/>
    </row>
    <row r="913" spans="2:16365">
      <c r="B913" s="1"/>
      <c r="C913" s="6"/>
      <c r="E913" s="1"/>
      <c r="F913" s="7"/>
      <c r="G913" s="8"/>
      <c r="I913" s="9"/>
      <c r="BJ913" s="1"/>
      <c r="XEK913"/>
    </row>
    <row r="914" spans="2:16365">
      <c r="B914" s="1"/>
      <c r="C914" s="6"/>
      <c r="E914" s="1"/>
      <c r="F914" s="7"/>
      <c r="G914" s="8"/>
      <c r="I914" s="9"/>
      <c r="BJ914" s="1"/>
      <c r="XEK914"/>
    </row>
    <row r="915" spans="2:16365">
      <c r="B915" s="1"/>
      <c r="C915" s="6"/>
      <c r="E915" s="1"/>
      <c r="F915" s="7"/>
      <c r="G915" s="8"/>
      <c r="I915" s="9"/>
      <c r="BJ915" s="1"/>
      <c r="XEK915"/>
    </row>
    <row r="916" spans="2:16365">
      <c r="B916" s="1"/>
      <c r="C916" s="6"/>
      <c r="E916" s="1"/>
      <c r="F916" s="7"/>
      <c r="G916" s="8"/>
      <c r="I916" s="9"/>
      <c r="BJ916" s="1"/>
      <c r="XEK916"/>
    </row>
    <row r="917" spans="2:16365">
      <c r="B917" s="1"/>
      <c r="C917" s="6"/>
      <c r="E917" s="1"/>
      <c r="F917" s="7"/>
      <c r="G917" s="8"/>
      <c r="I917" s="9"/>
      <c r="BJ917" s="1"/>
      <c r="XEK917"/>
    </row>
    <row r="918" spans="2:16365">
      <c r="B918" s="1"/>
      <c r="C918" s="6"/>
      <c r="E918" s="1"/>
      <c r="F918" s="7"/>
      <c r="G918" s="8"/>
      <c r="I918" s="9"/>
      <c r="BJ918" s="1"/>
      <c r="XEK918"/>
    </row>
    <row r="919" spans="2:16365">
      <c r="B919" s="1"/>
      <c r="C919" s="6"/>
      <c r="E919" s="1"/>
      <c r="F919" s="7"/>
      <c r="G919" s="8"/>
      <c r="I919" s="9"/>
      <c r="BJ919" s="1"/>
      <c r="XEK919"/>
    </row>
    <row r="920" spans="2:16365">
      <c r="B920" s="1"/>
      <c r="C920" s="6"/>
      <c r="E920" s="1"/>
      <c r="F920" s="7"/>
      <c r="G920" s="8"/>
      <c r="I920" s="9"/>
      <c r="BJ920" s="1"/>
      <c r="XEK920"/>
    </row>
    <row r="921" spans="2:16365">
      <c r="B921" s="1"/>
      <c r="C921" s="6"/>
      <c r="E921" s="1"/>
      <c r="F921" s="7"/>
      <c r="G921" s="8"/>
      <c r="I921" s="9"/>
      <c r="BJ921" s="1"/>
      <c r="XEK921"/>
    </row>
    <row r="922" spans="2:16365">
      <c r="B922" s="1"/>
      <c r="C922" s="6"/>
      <c r="E922" s="1"/>
      <c r="F922" s="7"/>
      <c r="G922" s="8"/>
      <c r="I922" s="9"/>
      <c r="BJ922" s="1"/>
      <c r="XEK922"/>
    </row>
    <row r="923" spans="2:16365">
      <c r="B923" s="1"/>
      <c r="C923" s="6"/>
      <c r="E923" s="1"/>
      <c r="F923" s="7"/>
      <c r="G923" s="8"/>
      <c r="I923" s="9"/>
      <c r="BJ923" s="1"/>
      <c r="XEK923"/>
    </row>
    <row r="924" spans="2:16365">
      <c r="B924" s="1"/>
      <c r="C924" s="6"/>
      <c r="E924" s="1"/>
      <c r="F924" s="7"/>
      <c r="G924" s="8"/>
      <c r="I924" s="9"/>
      <c r="BJ924" s="1"/>
      <c r="XEK924"/>
    </row>
    <row r="925" spans="2:16365">
      <c r="B925" s="1"/>
      <c r="C925" s="6"/>
      <c r="E925" s="1"/>
      <c r="F925" s="7"/>
      <c r="G925" s="8"/>
      <c r="I925" s="9"/>
      <c r="BJ925" s="1"/>
      <c r="XEK925"/>
    </row>
    <row r="926" spans="2:16365">
      <c r="B926" s="1"/>
      <c r="C926" s="6"/>
      <c r="E926" s="1"/>
      <c r="F926" s="7"/>
      <c r="G926" s="8"/>
      <c r="I926" s="9"/>
      <c r="BJ926" s="1"/>
      <c r="XEK926"/>
    </row>
    <row r="927" spans="2:16365">
      <c r="B927" s="1"/>
      <c r="C927" s="6"/>
      <c r="E927" s="1"/>
      <c r="F927" s="7"/>
      <c r="G927" s="8"/>
      <c r="I927" s="9"/>
      <c r="BJ927" s="1"/>
      <c r="XEK927"/>
    </row>
    <row r="928" spans="2:16365">
      <c r="B928" s="1"/>
      <c r="C928" s="6"/>
      <c r="E928" s="1"/>
      <c r="F928" s="7"/>
      <c r="G928" s="8"/>
      <c r="I928" s="9"/>
      <c r="BJ928" s="1"/>
      <c r="XEK928"/>
    </row>
    <row r="929" spans="2:16365">
      <c r="B929" s="1"/>
      <c r="C929" s="6"/>
      <c r="E929" s="1"/>
      <c r="F929" s="7"/>
      <c r="G929" s="8"/>
      <c r="I929" s="9"/>
      <c r="BJ929" s="1"/>
      <c r="XEK929"/>
    </row>
    <row r="930" spans="2:16365">
      <c r="B930" s="1"/>
      <c r="C930" s="6"/>
      <c r="E930" s="1"/>
      <c r="F930" s="7"/>
      <c r="G930" s="8"/>
      <c r="I930" s="9"/>
      <c r="BJ930" s="1"/>
      <c r="XEK930"/>
    </row>
    <row r="931" spans="2:16365">
      <c r="B931" s="1"/>
      <c r="C931" s="6"/>
      <c r="E931" s="1"/>
      <c r="F931" s="7"/>
      <c r="G931" s="8"/>
      <c r="I931" s="9"/>
      <c r="BJ931" s="1"/>
      <c r="XEK931"/>
    </row>
    <row r="932" spans="2:16365">
      <c r="B932" s="1"/>
      <c r="C932" s="6"/>
      <c r="E932" s="1"/>
      <c r="F932" s="7"/>
      <c r="G932" s="8"/>
      <c r="I932" s="9"/>
      <c r="BJ932" s="1"/>
      <c r="XEK932"/>
    </row>
    <row r="933" spans="2:16365">
      <c r="B933" s="1"/>
      <c r="C933" s="6"/>
      <c r="E933" s="1"/>
      <c r="F933" s="7"/>
      <c r="G933" s="8"/>
      <c r="I933" s="9"/>
      <c r="BJ933" s="1"/>
      <c r="XEK933"/>
    </row>
    <row r="934" spans="2:16365">
      <c r="B934" s="1"/>
      <c r="C934" s="6"/>
      <c r="E934" s="1"/>
      <c r="F934" s="7"/>
      <c r="G934" s="8"/>
      <c r="I934" s="9"/>
      <c r="BJ934" s="1"/>
      <c r="XEK934"/>
    </row>
    <row r="935" spans="2:16365">
      <c r="B935" s="1"/>
      <c r="C935" s="6"/>
      <c r="E935" s="1"/>
      <c r="F935" s="7"/>
      <c r="G935" s="8"/>
      <c r="I935" s="9"/>
      <c r="BJ935" s="1"/>
      <c r="XEK935"/>
    </row>
    <row r="936" spans="2:16365">
      <c r="B936" s="1"/>
      <c r="C936" s="6"/>
      <c r="E936" s="1"/>
      <c r="F936" s="7"/>
      <c r="G936" s="8"/>
      <c r="I936" s="9"/>
      <c r="BJ936" s="1"/>
      <c r="XEK936"/>
    </row>
    <row r="937" spans="2:16365">
      <c r="B937" s="1"/>
      <c r="C937" s="6"/>
      <c r="E937" s="1"/>
      <c r="F937" s="7"/>
      <c r="G937" s="8"/>
      <c r="I937" s="9"/>
      <c r="BJ937" s="1"/>
      <c r="XEK937"/>
    </row>
    <row r="938" spans="2:16365">
      <c r="B938" s="1"/>
      <c r="C938" s="6"/>
      <c r="E938" s="1"/>
      <c r="F938" s="7"/>
      <c r="G938" s="8"/>
      <c r="I938" s="9"/>
      <c r="BJ938" s="1"/>
      <c r="XEK938"/>
    </row>
    <row r="939" spans="2:16365">
      <c r="B939" s="1"/>
      <c r="C939" s="6"/>
      <c r="E939" s="1"/>
      <c r="F939" s="7"/>
      <c r="G939" s="8"/>
      <c r="I939" s="9"/>
      <c r="BJ939" s="1"/>
      <c r="XEK939"/>
    </row>
    <row r="940" spans="2:16365">
      <c r="B940" s="1"/>
      <c r="C940" s="6"/>
      <c r="E940" s="1"/>
      <c r="F940" s="7"/>
      <c r="G940" s="8"/>
      <c r="I940" s="9"/>
      <c r="BJ940" s="1"/>
      <c r="XEK940"/>
    </row>
    <row r="941" spans="2:16365">
      <c r="B941" s="1"/>
      <c r="C941" s="6"/>
      <c r="E941" s="1"/>
      <c r="F941" s="7"/>
      <c r="G941" s="8"/>
      <c r="I941" s="9"/>
      <c r="BJ941" s="1"/>
      <c r="XEK941"/>
    </row>
    <row r="942" spans="2:16365">
      <c r="B942" s="1"/>
      <c r="C942" s="6"/>
      <c r="E942" s="1"/>
      <c r="F942" s="7"/>
      <c r="G942" s="8"/>
      <c r="I942" s="9"/>
      <c r="BJ942" s="1"/>
      <c r="XEK942"/>
    </row>
    <row r="943" spans="2:16365">
      <c r="B943" s="1"/>
      <c r="C943" s="6"/>
      <c r="E943" s="1"/>
      <c r="F943" s="7"/>
      <c r="G943" s="8"/>
      <c r="I943" s="9"/>
      <c r="BJ943" s="1"/>
      <c r="XEK943"/>
    </row>
    <row r="944" spans="2:16365">
      <c r="B944" s="1"/>
      <c r="C944" s="6"/>
      <c r="E944" s="1"/>
      <c r="F944" s="7"/>
      <c r="G944" s="8"/>
      <c r="I944" s="9"/>
      <c r="BJ944" s="1"/>
      <c r="XEK944"/>
    </row>
    <row r="945" spans="2:16365">
      <c r="B945" s="1"/>
      <c r="C945" s="6"/>
      <c r="E945" s="1"/>
      <c r="F945" s="7"/>
      <c r="G945" s="8"/>
      <c r="I945" s="9"/>
      <c r="BJ945" s="1"/>
      <c r="XEK945"/>
    </row>
    <row r="946" spans="2:16365">
      <c r="B946" s="1"/>
      <c r="C946" s="6"/>
      <c r="E946" s="1"/>
      <c r="F946" s="7"/>
      <c r="G946" s="8"/>
      <c r="I946" s="9"/>
      <c r="BJ946" s="1"/>
      <c r="XEK946"/>
    </row>
    <row r="947" spans="2:16365">
      <c r="B947" s="1"/>
      <c r="C947" s="6"/>
      <c r="E947" s="1"/>
      <c r="F947" s="7"/>
      <c r="G947" s="8"/>
      <c r="I947" s="9"/>
      <c r="BJ947" s="1"/>
      <c r="XEK947"/>
    </row>
    <row r="948" spans="2:16365">
      <c r="B948" s="1"/>
      <c r="C948" s="6"/>
      <c r="E948" s="1"/>
      <c r="F948" s="7"/>
      <c r="G948" s="8"/>
      <c r="I948" s="9"/>
      <c r="BJ948" s="1"/>
      <c r="XEK948"/>
    </row>
    <row r="949" spans="2:16365">
      <c r="B949" s="1"/>
      <c r="C949" s="6"/>
      <c r="E949" s="1"/>
      <c r="F949" s="7"/>
      <c r="G949" s="8"/>
      <c r="I949" s="9"/>
      <c r="BJ949" s="1"/>
      <c r="XEK949"/>
    </row>
    <row r="950" spans="2:16365">
      <c r="B950" s="1"/>
      <c r="C950" s="6"/>
      <c r="E950" s="1"/>
      <c r="F950" s="7"/>
      <c r="G950" s="8"/>
      <c r="I950" s="9"/>
      <c r="BJ950" s="1"/>
      <c r="XEK950"/>
    </row>
    <row r="951" spans="2:16365">
      <c r="B951" s="1"/>
      <c r="C951" s="6"/>
      <c r="E951" s="1"/>
      <c r="F951" s="7"/>
      <c r="G951" s="8"/>
      <c r="I951" s="9"/>
      <c r="BJ951" s="1"/>
      <c r="XEK951"/>
    </row>
    <row r="952" spans="2:16365">
      <c r="B952" s="1"/>
      <c r="C952" s="6"/>
      <c r="E952" s="1"/>
      <c r="F952" s="7"/>
      <c r="G952" s="8"/>
      <c r="I952" s="9"/>
      <c r="BJ952" s="1"/>
      <c r="XEK952"/>
    </row>
    <row r="953" spans="2:16365">
      <c r="B953" s="1"/>
      <c r="C953" s="6"/>
      <c r="E953" s="1"/>
      <c r="F953" s="7"/>
      <c r="G953" s="8"/>
      <c r="I953" s="9"/>
      <c r="BJ953" s="1"/>
      <c r="XEK953"/>
    </row>
    <row r="954" spans="2:16365">
      <c r="B954" s="1"/>
      <c r="C954" s="6"/>
      <c r="E954" s="1"/>
      <c r="F954" s="7"/>
      <c r="G954" s="8"/>
      <c r="I954" s="9"/>
      <c r="BJ954" s="1"/>
      <c r="XEK954"/>
    </row>
    <row r="955" spans="2:16365">
      <c r="B955" s="1"/>
      <c r="C955" s="6"/>
      <c r="E955" s="1"/>
      <c r="F955" s="7"/>
      <c r="G955" s="8"/>
      <c r="I955" s="9"/>
      <c r="BJ955" s="1"/>
      <c r="XEK955"/>
    </row>
    <row r="956" spans="2:16365">
      <c r="B956" s="1"/>
      <c r="C956" s="6"/>
      <c r="E956" s="1"/>
      <c r="F956" s="7"/>
      <c r="G956" s="8"/>
      <c r="I956" s="9"/>
      <c r="BJ956" s="1"/>
      <c r="XEK956"/>
    </row>
    <row r="957" spans="2:16365">
      <c r="B957" s="1"/>
      <c r="C957" s="6"/>
      <c r="E957" s="1"/>
      <c r="F957" s="7"/>
      <c r="G957" s="8"/>
      <c r="I957" s="9"/>
      <c r="BJ957" s="1"/>
      <c r="XEK957"/>
    </row>
    <row r="958" spans="2:16365">
      <c r="B958" s="1"/>
      <c r="C958" s="6"/>
      <c r="E958" s="1"/>
      <c r="F958" s="7"/>
      <c r="G958" s="8"/>
      <c r="I958" s="9"/>
      <c r="BJ958" s="1"/>
      <c r="XEK958"/>
    </row>
    <row r="959" spans="2:16365">
      <c r="B959" s="1"/>
      <c r="C959" s="6"/>
      <c r="E959" s="1"/>
      <c r="F959" s="7"/>
      <c r="G959" s="8"/>
      <c r="I959" s="9"/>
      <c r="BJ959" s="1"/>
      <c r="XEK959"/>
    </row>
    <row r="960" spans="2:16365">
      <c r="B960" s="1"/>
      <c r="C960" s="6"/>
      <c r="E960" s="1"/>
      <c r="F960" s="7"/>
      <c r="G960" s="8"/>
      <c r="I960" s="9"/>
      <c r="BJ960" s="1"/>
      <c r="XEK960"/>
    </row>
    <row r="961" spans="2:16365">
      <c r="B961" s="1"/>
      <c r="C961" s="6"/>
      <c r="E961" s="1"/>
      <c r="F961" s="7"/>
      <c r="G961" s="8"/>
      <c r="I961" s="9"/>
      <c r="BJ961" s="1"/>
      <c r="XEK961"/>
    </row>
    <row r="962" spans="2:16365">
      <c r="B962" s="1"/>
      <c r="C962" s="6"/>
      <c r="E962" s="1"/>
      <c r="F962" s="7"/>
      <c r="G962" s="8"/>
      <c r="I962" s="9"/>
      <c r="BJ962" s="1"/>
      <c r="XEK962"/>
    </row>
    <row r="963" spans="2:16365">
      <c r="B963" s="1"/>
      <c r="C963" s="6"/>
      <c r="E963" s="1"/>
      <c r="F963" s="7"/>
      <c r="G963" s="8"/>
      <c r="I963" s="9"/>
      <c r="BJ963" s="1"/>
      <c r="XEK963"/>
    </row>
    <row r="964" spans="2:16365">
      <c r="B964" s="1"/>
      <c r="C964" s="6"/>
      <c r="E964" s="1"/>
      <c r="F964" s="7"/>
      <c r="G964" s="8"/>
      <c r="I964" s="9"/>
      <c r="BJ964" s="1"/>
      <c r="XEK964"/>
    </row>
    <row r="965" spans="2:16365">
      <c r="B965" s="1"/>
      <c r="C965" s="6"/>
      <c r="E965" s="1"/>
      <c r="F965" s="7"/>
      <c r="G965" s="8"/>
      <c r="I965" s="9"/>
      <c r="BJ965" s="1"/>
      <c r="XEK965"/>
    </row>
    <row r="966" spans="2:16365">
      <c r="B966" s="1"/>
      <c r="C966" s="6"/>
      <c r="E966" s="1"/>
      <c r="F966" s="7"/>
      <c r="G966" s="8"/>
      <c r="I966" s="9"/>
      <c r="BJ966" s="1"/>
      <c r="XEK966"/>
    </row>
    <row r="967" spans="2:16365">
      <c r="B967" s="1"/>
      <c r="C967" s="6"/>
      <c r="E967" s="1"/>
      <c r="F967" s="7"/>
      <c r="G967" s="8"/>
      <c r="I967" s="9"/>
      <c r="BJ967" s="1"/>
      <c r="XEK967"/>
    </row>
    <row r="968" spans="2:16365">
      <c r="B968" s="1"/>
      <c r="C968" s="6"/>
      <c r="E968" s="1"/>
      <c r="F968" s="7"/>
      <c r="G968" s="8"/>
      <c r="I968" s="9"/>
      <c r="BJ968" s="1"/>
      <c r="XEK968"/>
    </row>
    <row r="969" spans="2:16365">
      <c r="B969" s="1"/>
      <c r="C969" s="6"/>
      <c r="E969" s="1"/>
      <c r="F969" s="7"/>
      <c r="G969" s="8"/>
      <c r="I969" s="9"/>
      <c r="BJ969" s="1"/>
      <c r="XEK969"/>
    </row>
    <row r="970" spans="2:16365">
      <c r="B970" s="1"/>
      <c r="C970" s="6"/>
      <c r="E970" s="1"/>
      <c r="F970" s="7"/>
      <c r="G970" s="8"/>
      <c r="I970" s="9"/>
      <c r="BJ970" s="1"/>
      <c r="XEK970"/>
    </row>
    <row r="971" spans="2:16365">
      <c r="B971" s="1"/>
      <c r="C971" s="6"/>
      <c r="E971" s="1"/>
      <c r="F971" s="7"/>
      <c r="G971" s="8"/>
      <c r="I971" s="9"/>
      <c r="BJ971" s="1"/>
      <c r="XEK971"/>
    </row>
    <row r="972" spans="2:16365">
      <c r="B972" s="1"/>
      <c r="C972" s="6"/>
      <c r="E972" s="1"/>
      <c r="F972" s="7"/>
      <c r="G972" s="8"/>
      <c r="I972" s="9"/>
      <c r="BJ972" s="1"/>
      <c r="XEK972"/>
    </row>
    <row r="973" spans="2:16365">
      <c r="B973" s="1"/>
      <c r="C973" s="6"/>
      <c r="E973" s="1"/>
      <c r="F973" s="7"/>
      <c r="G973" s="8"/>
      <c r="I973" s="9"/>
      <c r="BJ973" s="1"/>
      <c r="XEK973"/>
    </row>
    <row r="974" spans="2:16365">
      <c r="B974" s="1"/>
      <c r="C974" s="6"/>
      <c r="E974" s="1"/>
      <c r="F974" s="7"/>
      <c r="G974" s="8"/>
      <c r="I974" s="9"/>
      <c r="BJ974" s="1"/>
      <c r="XEK974"/>
    </row>
    <row r="975" spans="2:16365">
      <c r="B975" s="1"/>
      <c r="C975" s="6"/>
      <c r="E975" s="1"/>
      <c r="F975" s="7"/>
      <c r="G975" s="8"/>
      <c r="I975" s="9"/>
      <c r="BJ975" s="1"/>
      <c r="XEK975"/>
    </row>
    <row r="976" spans="2:16365">
      <c r="B976" s="1"/>
      <c r="C976" s="6"/>
      <c r="E976" s="1"/>
      <c r="F976" s="7"/>
      <c r="G976" s="8"/>
      <c r="I976" s="9"/>
      <c r="BJ976" s="1"/>
      <c r="XEK976"/>
    </row>
    <row r="977" spans="2:16365">
      <c r="B977" s="1"/>
      <c r="C977" s="6"/>
      <c r="E977" s="1"/>
      <c r="F977" s="7"/>
      <c r="G977" s="8"/>
      <c r="I977" s="9"/>
      <c r="BJ977" s="1"/>
      <c r="XEK977"/>
    </row>
    <row r="978" spans="2:16365">
      <c r="B978" s="1"/>
      <c r="C978" s="6"/>
      <c r="E978" s="1"/>
      <c r="F978" s="7"/>
      <c r="G978" s="8"/>
      <c r="I978" s="9"/>
      <c r="BJ978" s="1"/>
      <c r="XEK978"/>
    </row>
    <row r="979" spans="2:16365">
      <c r="B979" s="1"/>
      <c r="C979" s="6"/>
      <c r="E979" s="1"/>
      <c r="F979" s="7"/>
      <c r="G979" s="8"/>
      <c r="I979" s="9"/>
      <c r="BJ979" s="1"/>
      <c r="XEK979"/>
    </row>
    <row r="980" spans="2:16365">
      <c r="B980" s="1"/>
      <c r="C980" s="6"/>
      <c r="E980" s="1"/>
      <c r="F980" s="7"/>
      <c r="G980" s="8"/>
      <c r="I980" s="9"/>
      <c r="BJ980" s="1"/>
      <c r="XEK980"/>
    </row>
    <row r="981" spans="2:16365">
      <c r="B981" s="1"/>
      <c r="C981" s="6"/>
      <c r="E981" s="1"/>
      <c r="F981" s="7"/>
      <c r="G981" s="8"/>
      <c r="I981" s="9"/>
      <c r="BJ981" s="1"/>
      <c r="XEK981"/>
    </row>
    <row r="982" spans="2:16365">
      <c r="B982" s="1"/>
      <c r="C982" s="6"/>
      <c r="E982" s="1"/>
      <c r="F982" s="7"/>
      <c r="G982" s="8"/>
      <c r="I982" s="9"/>
      <c r="BJ982" s="1"/>
      <c r="XEK982"/>
    </row>
    <row r="983" spans="2:16365">
      <c r="B983" s="1"/>
      <c r="C983" s="6"/>
      <c r="E983" s="1"/>
      <c r="F983" s="7"/>
      <c r="G983" s="8"/>
      <c r="I983" s="9"/>
      <c r="BJ983" s="1"/>
      <c r="XEK983"/>
    </row>
    <row r="984" spans="2:16365">
      <c r="B984" s="1"/>
      <c r="C984" s="6"/>
      <c r="E984" s="1"/>
      <c r="F984" s="7"/>
      <c r="G984" s="8"/>
      <c r="I984" s="9"/>
      <c r="BJ984" s="1"/>
      <c r="XEK984"/>
    </row>
    <row r="985" spans="2:16365">
      <c r="B985" s="1"/>
      <c r="C985" s="6"/>
      <c r="E985" s="1"/>
      <c r="F985" s="7"/>
      <c r="G985" s="8"/>
      <c r="I985" s="9"/>
      <c r="BJ985" s="1"/>
      <c r="XEK985"/>
    </row>
    <row r="986" spans="2:16365">
      <c r="B986" s="1"/>
      <c r="C986" s="6"/>
      <c r="E986" s="1"/>
      <c r="F986" s="7"/>
      <c r="G986" s="8"/>
      <c r="I986" s="9"/>
      <c r="BJ986" s="1"/>
      <c r="XEK986"/>
    </row>
    <row r="987" spans="2:16365">
      <c r="B987" s="1"/>
      <c r="C987" s="6"/>
      <c r="E987" s="1"/>
      <c r="F987" s="7"/>
      <c r="G987" s="8"/>
      <c r="I987" s="9"/>
      <c r="BJ987" s="1"/>
      <c r="XEK987"/>
    </row>
    <row r="988" spans="2:16365">
      <c r="B988" s="1"/>
      <c r="C988" s="6"/>
      <c r="E988" s="1"/>
      <c r="F988" s="7"/>
      <c r="G988" s="8"/>
      <c r="I988" s="9"/>
      <c r="BJ988" s="1"/>
      <c r="XEK988"/>
    </row>
    <row r="989" spans="2:16365">
      <c r="B989" s="1"/>
      <c r="C989" s="6"/>
      <c r="E989" s="1"/>
      <c r="F989" s="7"/>
      <c r="G989" s="8"/>
      <c r="I989" s="9"/>
      <c r="BJ989" s="1"/>
      <c r="XEK989"/>
    </row>
    <row r="990" spans="2:16365">
      <c r="B990" s="1"/>
      <c r="C990" s="6"/>
      <c r="E990" s="1"/>
      <c r="F990" s="7"/>
      <c r="G990" s="8"/>
      <c r="I990" s="9"/>
      <c r="BJ990" s="1"/>
      <c r="XEK990"/>
    </row>
    <row r="991" spans="2:16365">
      <c r="B991" s="1"/>
      <c r="C991" s="6"/>
      <c r="E991" s="1"/>
      <c r="F991" s="7"/>
      <c r="G991" s="8"/>
      <c r="I991" s="9"/>
      <c r="BJ991" s="1"/>
      <c r="XEK991"/>
    </row>
    <row r="992" spans="2:16365">
      <c r="B992" s="1"/>
      <c r="C992" s="6"/>
      <c r="E992" s="1"/>
      <c r="F992" s="7"/>
      <c r="G992" s="8"/>
      <c r="I992" s="9"/>
      <c r="BJ992" s="1"/>
      <c r="XEK992"/>
    </row>
    <row r="993" spans="2:16365">
      <c r="B993" s="1"/>
      <c r="C993" s="6"/>
      <c r="E993" s="1"/>
      <c r="F993" s="7"/>
      <c r="G993" s="8"/>
      <c r="I993" s="9"/>
      <c r="BJ993" s="1"/>
      <c r="XEK993"/>
    </row>
    <row r="994" spans="2:16365">
      <c r="B994" s="1"/>
      <c r="C994" s="6"/>
      <c r="E994" s="1"/>
      <c r="F994" s="7"/>
      <c r="G994" s="8"/>
      <c r="I994" s="9"/>
      <c r="BJ994" s="1"/>
      <c r="XEK994"/>
    </row>
    <row r="995" spans="2:16365">
      <c r="B995" s="1"/>
      <c r="C995" s="6"/>
      <c r="E995" s="1"/>
      <c r="F995" s="7"/>
      <c r="G995" s="8"/>
      <c r="I995" s="9"/>
      <c r="BJ995" s="1"/>
      <c r="XEK995"/>
    </row>
    <row r="996" spans="2:16365">
      <c r="B996" s="1"/>
      <c r="C996" s="6"/>
      <c r="E996" s="1"/>
      <c r="F996" s="7"/>
      <c r="G996" s="8"/>
      <c r="I996" s="9"/>
      <c r="BJ996" s="1"/>
      <c r="XEK996"/>
    </row>
    <row r="997" spans="2:16365">
      <c r="B997" s="1"/>
      <c r="C997" s="6"/>
      <c r="E997" s="1"/>
      <c r="F997" s="7"/>
      <c r="G997" s="8"/>
      <c r="I997" s="9"/>
      <c r="BJ997" s="1"/>
      <c r="XEK997"/>
    </row>
    <row r="998" spans="2:16365">
      <c r="B998" s="1"/>
      <c r="C998" s="6"/>
      <c r="E998" s="1"/>
      <c r="F998" s="7"/>
      <c r="G998" s="8"/>
      <c r="I998" s="9"/>
      <c r="BJ998" s="1"/>
      <c r="XEK998"/>
    </row>
    <row r="999" spans="2:16365">
      <c r="B999" s="1"/>
      <c r="C999" s="6"/>
      <c r="E999" s="1"/>
      <c r="F999" s="7"/>
      <c r="G999" s="8"/>
      <c r="I999" s="9"/>
      <c r="BJ999" s="1"/>
      <c r="XEK999"/>
    </row>
    <row r="1000" spans="2:16365">
      <c r="B1000" s="1"/>
      <c r="C1000" s="6"/>
      <c r="E1000" s="1"/>
      <c r="F1000" s="7"/>
      <c r="G1000" s="8"/>
      <c r="I1000" s="9"/>
      <c r="BJ1000" s="1"/>
      <c r="XEK1000"/>
    </row>
    <row r="1001" spans="2:16365">
      <c r="B1001" s="1"/>
      <c r="C1001" s="6"/>
      <c r="E1001" s="1"/>
      <c r="F1001" s="7"/>
      <c r="G1001" s="8"/>
      <c r="I1001" s="9"/>
      <c r="BJ1001" s="1"/>
      <c r="XEK1001"/>
    </row>
    <row r="1002" spans="2:16365">
      <c r="B1002" s="1"/>
      <c r="C1002" s="6"/>
      <c r="E1002" s="1"/>
      <c r="F1002" s="7"/>
      <c r="G1002" s="8"/>
      <c r="I1002" s="9"/>
      <c r="BJ1002" s="1"/>
      <c r="XEK1002"/>
    </row>
    <row r="1003" spans="2:16365">
      <c r="B1003" s="1"/>
      <c r="C1003" s="6"/>
      <c r="E1003" s="1"/>
      <c r="F1003" s="7"/>
      <c r="G1003" s="8"/>
      <c r="I1003" s="9"/>
      <c r="BJ1003" s="1"/>
      <c r="XEK1003"/>
    </row>
    <row r="1004" spans="2:16365">
      <c r="B1004" s="1"/>
      <c r="C1004" s="6"/>
      <c r="E1004" s="1"/>
      <c r="F1004" s="7"/>
      <c r="G1004" s="8"/>
      <c r="I1004" s="9"/>
      <c r="BJ1004" s="1"/>
      <c r="XEK1004"/>
    </row>
    <row r="1005" spans="2:16365">
      <c r="B1005" s="1"/>
      <c r="C1005" s="6"/>
      <c r="E1005" s="1"/>
      <c r="F1005" s="7"/>
      <c r="G1005" s="8"/>
      <c r="I1005" s="9"/>
      <c r="BJ1005" s="1"/>
      <c r="XEK1005"/>
    </row>
    <row r="1006" spans="2:16365">
      <c r="B1006" s="1"/>
      <c r="C1006" s="6"/>
      <c r="E1006" s="1"/>
      <c r="F1006" s="7"/>
      <c r="G1006" s="8"/>
      <c r="I1006" s="9"/>
      <c r="BJ1006" s="1"/>
      <c r="XEK1006"/>
    </row>
    <row r="1007" spans="2:16365">
      <c r="B1007" s="1"/>
      <c r="C1007" s="6"/>
      <c r="E1007" s="1"/>
      <c r="F1007" s="7"/>
      <c r="G1007" s="8"/>
      <c r="I1007" s="9"/>
      <c r="BJ1007" s="1"/>
      <c r="XEK1007"/>
    </row>
    <row r="1008" spans="2:16365">
      <c r="B1008" s="1"/>
      <c r="C1008" s="6"/>
      <c r="E1008" s="1"/>
      <c r="F1008" s="7"/>
      <c r="G1008" s="8"/>
      <c r="I1008" s="9"/>
      <c r="BJ1008" s="1"/>
      <c r="XEK1008"/>
    </row>
    <row r="1009" spans="2:16365">
      <c r="B1009" s="1"/>
      <c r="C1009" s="6"/>
      <c r="E1009" s="1"/>
      <c r="F1009" s="7"/>
      <c r="G1009" s="8"/>
      <c r="I1009" s="9"/>
      <c r="BJ1009" s="1"/>
      <c r="XEK1009"/>
    </row>
    <row r="1010" spans="2:16365">
      <c r="B1010" s="1"/>
      <c r="C1010" s="6"/>
      <c r="E1010" s="1"/>
      <c r="F1010" s="7"/>
      <c r="G1010" s="8"/>
      <c r="I1010" s="9"/>
      <c r="BJ1010" s="1"/>
      <c r="XEK1010"/>
    </row>
    <row r="1011" spans="2:16365">
      <c r="B1011" s="1"/>
      <c r="C1011" s="6"/>
      <c r="E1011" s="1"/>
      <c r="F1011" s="7"/>
      <c r="G1011" s="8"/>
      <c r="I1011" s="9"/>
      <c r="BJ1011" s="1"/>
      <c r="XEK1011"/>
    </row>
    <row r="1012" spans="2:16365">
      <c r="B1012" s="1"/>
      <c r="C1012" s="6"/>
      <c r="E1012" s="1"/>
      <c r="F1012" s="7"/>
      <c r="G1012" s="8"/>
      <c r="I1012" s="9"/>
      <c r="BJ1012" s="1"/>
      <c r="XEK1012"/>
    </row>
    <row r="1013" spans="2:16365">
      <c r="B1013" s="1"/>
      <c r="C1013" s="6"/>
      <c r="E1013" s="1"/>
      <c r="F1013" s="7"/>
      <c r="G1013" s="8"/>
      <c r="I1013" s="9"/>
      <c r="BJ1013" s="1"/>
      <c r="XEK1013"/>
    </row>
    <row r="1014" spans="2:16365">
      <c r="B1014" s="1"/>
      <c r="C1014" s="6"/>
      <c r="E1014" s="1"/>
      <c r="F1014" s="7"/>
      <c r="G1014" s="8"/>
      <c r="I1014" s="9"/>
      <c r="BJ1014" s="1"/>
      <c r="XEK1014"/>
    </row>
    <row r="1015" spans="2:16365">
      <c r="B1015" s="1"/>
      <c r="C1015" s="6"/>
      <c r="E1015" s="1"/>
      <c r="F1015" s="7"/>
      <c r="G1015" s="8"/>
      <c r="I1015" s="9"/>
      <c r="BJ1015" s="1"/>
      <c r="XEK1015"/>
    </row>
    <row r="1016" spans="2:16365">
      <c r="B1016" s="1"/>
      <c r="C1016" s="6"/>
      <c r="E1016" s="1"/>
      <c r="F1016" s="7"/>
      <c r="G1016" s="8"/>
      <c r="I1016" s="9"/>
      <c r="BJ1016" s="1"/>
      <c r="XEK1016"/>
    </row>
    <row r="1017" spans="2:16365">
      <c r="B1017" s="1"/>
      <c r="C1017" s="6"/>
      <c r="E1017" s="1"/>
      <c r="F1017" s="7"/>
      <c r="G1017" s="8"/>
      <c r="I1017" s="9"/>
      <c r="BJ1017" s="1"/>
      <c r="XEK1017"/>
    </row>
    <row r="1018" spans="2:16365">
      <c r="B1018" s="1"/>
      <c r="C1018" s="6"/>
      <c r="E1018" s="1"/>
      <c r="F1018" s="7"/>
      <c r="G1018" s="8"/>
      <c r="I1018" s="9"/>
      <c r="BJ1018" s="1"/>
      <c r="XEK1018"/>
    </row>
    <row r="1019" spans="2:16365">
      <c r="B1019" s="1"/>
      <c r="C1019" s="6"/>
      <c r="E1019" s="1"/>
      <c r="F1019" s="7"/>
      <c r="G1019" s="8"/>
      <c r="I1019" s="9"/>
      <c r="BJ1019" s="1"/>
      <c r="XEK1019"/>
    </row>
    <row r="1020" spans="2:16365">
      <c r="B1020" s="1"/>
      <c r="C1020" s="6"/>
      <c r="E1020" s="1"/>
      <c r="F1020" s="7"/>
      <c r="G1020" s="8"/>
      <c r="I1020" s="9"/>
      <c r="BJ1020" s="1"/>
      <c r="XEK1020"/>
    </row>
    <row r="1021" spans="2:16365">
      <c r="B1021" s="1"/>
      <c r="C1021" s="6"/>
      <c r="E1021" s="1"/>
      <c r="F1021" s="7"/>
      <c r="G1021" s="8"/>
      <c r="I1021" s="9"/>
      <c r="BJ1021" s="1"/>
      <c r="XEK1021"/>
    </row>
    <row r="1022" spans="2:16365">
      <c r="B1022" s="1"/>
      <c r="C1022" s="6"/>
      <c r="E1022" s="1"/>
      <c r="F1022" s="7"/>
      <c r="G1022" s="8"/>
      <c r="I1022" s="9"/>
      <c r="BJ1022" s="1"/>
      <c r="XEK1022"/>
    </row>
    <row r="1023" spans="2:16365">
      <c r="B1023" s="1"/>
      <c r="C1023" s="6"/>
      <c r="E1023" s="1"/>
      <c r="F1023" s="7"/>
      <c r="G1023" s="8"/>
      <c r="I1023" s="9"/>
      <c r="BJ1023" s="1"/>
      <c r="XEK1023"/>
    </row>
    <row r="1024" spans="2:16365">
      <c r="B1024" s="1"/>
      <c r="C1024" s="6"/>
      <c r="E1024" s="1"/>
      <c r="F1024" s="7"/>
      <c r="G1024" s="8"/>
      <c r="I1024" s="9"/>
      <c r="BJ1024" s="1"/>
      <c r="XEK1024"/>
    </row>
    <row r="1025" spans="2:16365">
      <c r="B1025" s="1"/>
      <c r="C1025" s="6"/>
      <c r="E1025" s="1"/>
      <c r="F1025" s="7"/>
      <c r="G1025" s="8"/>
      <c r="I1025" s="9"/>
      <c r="BJ1025" s="1"/>
      <c r="XEK1025"/>
    </row>
    <row r="1026" spans="2:16365">
      <c r="B1026" s="1"/>
      <c r="C1026" s="6"/>
      <c r="E1026" s="1"/>
      <c r="F1026" s="7"/>
      <c r="G1026" s="8"/>
      <c r="I1026" s="9"/>
      <c r="BJ1026" s="1"/>
      <c r="XEK1026"/>
    </row>
    <row r="1027" spans="2:16365">
      <c r="B1027" s="1"/>
      <c r="C1027" s="6"/>
      <c r="E1027" s="1"/>
      <c r="F1027" s="7"/>
      <c r="G1027" s="8"/>
      <c r="I1027" s="9"/>
      <c r="BJ1027" s="1"/>
      <c r="XEK1027"/>
    </row>
    <row r="1028" spans="2:16365">
      <c r="B1028" s="1"/>
      <c r="C1028" s="6"/>
      <c r="E1028" s="1"/>
      <c r="F1028" s="7"/>
      <c r="G1028" s="8"/>
      <c r="I1028" s="9"/>
      <c r="BJ1028" s="1"/>
      <c r="XEK1028"/>
    </row>
    <row r="1029" spans="2:16365">
      <c r="B1029" s="1"/>
      <c r="C1029" s="6"/>
      <c r="E1029" s="1"/>
      <c r="F1029" s="7"/>
      <c r="G1029" s="8"/>
      <c r="I1029" s="9"/>
      <c r="BJ1029" s="1"/>
      <c r="XEK1029"/>
    </row>
    <row r="1030" spans="2:16365">
      <c r="B1030" s="1"/>
      <c r="C1030" s="6"/>
      <c r="E1030" s="1"/>
      <c r="F1030" s="7"/>
      <c r="G1030" s="8"/>
      <c r="I1030" s="9"/>
      <c r="BJ1030" s="1"/>
      <c r="XEK1030"/>
    </row>
    <row r="1031" spans="2:16365">
      <c r="B1031" s="1"/>
      <c r="C1031" s="6"/>
      <c r="E1031" s="1"/>
      <c r="F1031" s="7"/>
      <c r="G1031" s="8"/>
      <c r="I1031" s="9"/>
      <c r="BJ1031" s="1"/>
      <c r="XEK1031"/>
    </row>
    <row r="1032" spans="2:16365">
      <c r="B1032" s="1"/>
      <c r="C1032" s="6"/>
      <c r="E1032" s="1"/>
      <c r="F1032" s="7"/>
      <c r="G1032" s="8"/>
      <c r="I1032" s="9"/>
      <c r="BJ1032" s="1"/>
      <c r="XEK1032"/>
    </row>
    <row r="1033" spans="2:16365">
      <c r="B1033" s="1"/>
      <c r="C1033" s="6"/>
      <c r="E1033" s="1"/>
      <c r="F1033" s="7"/>
      <c r="G1033" s="8"/>
      <c r="I1033" s="9"/>
      <c r="BJ1033" s="1"/>
      <c r="XEK1033"/>
    </row>
    <row r="1034" spans="2:16365">
      <c r="B1034" s="1"/>
      <c r="C1034" s="6"/>
      <c r="E1034" s="1"/>
      <c r="F1034" s="7"/>
      <c r="G1034" s="8"/>
      <c r="I1034" s="9"/>
      <c r="BJ1034" s="1"/>
      <c r="XEK1034"/>
    </row>
    <row r="1035" spans="2:16365">
      <c r="B1035" s="1"/>
      <c r="C1035" s="6"/>
      <c r="E1035" s="1"/>
      <c r="F1035" s="7"/>
      <c r="G1035" s="8"/>
      <c r="I1035" s="9"/>
      <c r="BJ1035" s="1"/>
      <c r="XEK1035"/>
    </row>
    <row r="1036" spans="2:16365">
      <c r="B1036" s="1"/>
      <c r="C1036" s="6"/>
      <c r="E1036" s="1"/>
      <c r="F1036" s="7"/>
      <c r="G1036" s="8"/>
      <c r="I1036" s="9"/>
      <c r="BJ1036" s="1"/>
      <c r="XEK1036"/>
    </row>
    <row r="1037" spans="2:16365">
      <c r="B1037" s="1"/>
      <c r="C1037" s="6"/>
      <c r="E1037" s="1"/>
      <c r="F1037" s="7"/>
      <c r="G1037" s="8"/>
      <c r="I1037" s="9"/>
      <c r="BJ1037" s="1"/>
      <c r="XEK1037"/>
    </row>
    <row r="1038" spans="2:16365">
      <c r="B1038" s="1"/>
      <c r="C1038" s="6"/>
      <c r="E1038" s="1"/>
      <c r="F1038" s="7"/>
      <c r="G1038" s="8"/>
      <c r="I1038" s="9"/>
      <c r="BJ1038" s="1"/>
      <c r="XEK1038"/>
    </row>
    <row r="1039" spans="2:16365">
      <c r="B1039" s="1"/>
      <c r="C1039" s="6"/>
      <c r="E1039" s="1"/>
      <c r="F1039" s="7"/>
      <c r="G1039" s="8"/>
      <c r="I1039" s="9"/>
      <c r="BJ1039" s="1"/>
      <c r="XEK1039"/>
    </row>
    <row r="1040" spans="2:16365">
      <c r="B1040" s="1"/>
      <c r="C1040" s="6"/>
      <c r="E1040" s="1"/>
      <c r="F1040" s="7"/>
      <c r="G1040" s="8"/>
      <c r="I1040" s="9"/>
      <c r="BJ1040" s="1"/>
      <c r="XEK1040"/>
    </row>
    <row r="1041" spans="2:16365">
      <c r="B1041" s="1"/>
      <c r="C1041" s="6"/>
      <c r="E1041" s="1"/>
      <c r="F1041" s="7"/>
      <c r="G1041" s="8"/>
      <c r="I1041" s="9"/>
      <c r="BJ1041" s="1"/>
      <c r="XEK1041"/>
    </row>
    <row r="1042" spans="2:16365">
      <c r="B1042" s="1"/>
      <c r="C1042" s="6"/>
      <c r="E1042" s="1"/>
      <c r="F1042" s="7"/>
      <c r="G1042" s="8"/>
      <c r="I1042" s="9"/>
      <c r="BJ1042" s="1"/>
      <c r="XEK1042"/>
    </row>
    <row r="1043" spans="2:16365">
      <c r="B1043" s="1"/>
      <c r="C1043" s="6"/>
      <c r="E1043" s="1"/>
      <c r="F1043" s="7"/>
      <c r="G1043" s="8"/>
      <c r="I1043" s="9"/>
      <c r="BJ1043" s="1"/>
      <c r="XEK1043"/>
    </row>
    <row r="1044" spans="2:16365">
      <c r="B1044" s="1"/>
      <c r="C1044" s="6"/>
      <c r="E1044" s="1"/>
      <c r="F1044" s="7"/>
      <c r="G1044" s="8"/>
      <c r="I1044" s="9"/>
      <c r="BJ1044" s="1"/>
      <c r="XEK1044"/>
    </row>
    <row r="1045" spans="2:16365">
      <c r="B1045" s="1"/>
      <c r="C1045" s="6"/>
      <c r="E1045" s="1"/>
      <c r="F1045" s="7"/>
      <c r="G1045" s="8"/>
      <c r="I1045" s="9"/>
      <c r="BJ1045" s="1"/>
      <c r="XEK1045"/>
    </row>
    <row r="1046" spans="2:16365">
      <c r="B1046" s="1"/>
      <c r="C1046" s="6"/>
      <c r="E1046" s="1"/>
      <c r="F1046" s="7"/>
      <c r="G1046" s="8"/>
      <c r="I1046" s="9"/>
      <c r="BJ1046" s="1"/>
      <c r="XEK1046"/>
    </row>
    <row r="1047" spans="2:16365">
      <c r="B1047" s="1"/>
      <c r="C1047" s="6"/>
      <c r="E1047" s="1"/>
      <c r="F1047" s="7"/>
      <c r="G1047" s="8"/>
      <c r="I1047" s="9"/>
      <c r="BJ1047" s="1"/>
      <c r="XEK1047"/>
    </row>
    <row r="1048" spans="2:16365">
      <c r="B1048" s="1"/>
      <c r="C1048" s="6"/>
      <c r="E1048" s="1"/>
      <c r="F1048" s="7"/>
      <c r="G1048" s="8"/>
      <c r="I1048" s="9"/>
      <c r="BJ1048" s="1"/>
      <c r="XEK1048"/>
    </row>
    <row r="1049" spans="2:16365">
      <c r="B1049" s="1"/>
      <c r="C1049" s="6"/>
      <c r="E1049" s="1"/>
      <c r="F1049" s="7"/>
      <c r="G1049" s="8"/>
      <c r="I1049" s="9"/>
      <c r="BJ1049" s="1"/>
      <c r="XEK1049"/>
    </row>
    <row r="1050" spans="2:16365">
      <c r="B1050" s="1"/>
      <c r="C1050" s="6"/>
      <c r="E1050" s="1"/>
      <c r="F1050" s="7"/>
      <c r="G1050" s="8"/>
      <c r="I1050" s="9"/>
      <c r="BJ1050" s="1"/>
      <c r="XEK1050"/>
    </row>
    <row r="1051" spans="2:16365">
      <c r="B1051" s="1"/>
      <c r="C1051" s="6"/>
      <c r="E1051" s="1"/>
      <c r="F1051" s="7"/>
      <c r="G1051" s="8"/>
      <c r="I1051" s="9"/>
      <c r="BJ1051" s="1"/>
      <c r="XEK1051"/>
    </row>
    <row r="1052" spans="2:16365">
      <c r="B1052" s="1"/>
      <c r="C1052" s="6"/>
      <c r="E1052" s="1"/>
      <c r="F1052" s="7"/>
      <c r="G1052" s="8"/>
      <c r="I1052" s="9"/>
      <c r="BJ1052" s="1"/>
      <c r="XEK1052"/>
    </row>
    <row r="1053" spans="2:16365">
      <c r="B1053" s="1"/>
      <c r="C1053" s="6"/>
      <c r="E1053" s="1"/>
      <c r="F1053" s="7"/>
      <c r="G1053" s="8"/>
      <c r="I1053" s="9"/>
      <c r="BJ1053" s="1"/>
      <c r="XEK1053"/>
    </row>
    <row r="1054" spans="2:16365">
      <c r="B1054" s="1"/>
      <c r="C1054" s="6"/>
      <c r="E1054" s="1"/>
      <c r="F1054" s="7"/>
      <c r="G1054" s="8"/>
      <c r="I1054" s="9"/>
      <c r="BJ1054" s="1"/>
      <c r="XEK1054"/>
    </row>
    <row r="1055" spans="2:16365">
      <c r="B1055" s="1"/>
      <c r="C1055" s="6"/>
      <c r="E1055" s="1"/>
      <c r="F1055" s="7"/>
      <c r="G1055" s="8"/>
      <c r="I1055" s="9"/>
      <c r="BJ1055" s="1"/>
      <c r="XEK1055"/>
    </row>
    <row r="1056" spans="2:16365">
      <c r="B1056" s="1"/>
      <c r="C1056" s="6"/>
      <c r="E1056" s="1"/>
      <c r="F1056" s="7"/>
      <c r="G1056" s="8"/>
      <c r="I1056" s="9"/>
      <c r="BJ1056" s="1"/>
      <c r="XEK1056"/>
    </row>
    <row r="1057" spans="2:16365">
      <c r="B1057" s="1"/>
      <c r="C1057" s="6"/>
      <c r="E1057" s="1"/>
      <c r="F1057" s="7"/>
      <c r="G1057" s="8"/>
      <c r="I1057" s="9"/>
      <c r="BJ1057" s="1"/>
      <c r="XEK1057"/>
    </row>
    <row r="1058" spans="2:16365">
      <c r="B1058" s="1"/>
      <c r="C1058" s="6"/>
      <c r="E1058" s="1"/>
      <c r="F1058" s="7"/>
      <c r="G1058" s="8"/>
      <c r="I1058" s="9"/>
      <c r="BJ1058" s="1"/>
      <c r="XEK1058"/>
    </row>
    <row r="1059" spans="2:16365">
      <c r="B1059" s="1"/>
      <c r="C1059" s="6"/>
      <c r="E1059" s="1"/>
      <c r="F1059" s="7"/>
      <c r="G1059" s="8"/>
      <c r="I1059" s="9"/>
      <c r="BJ1059" s="1"/>
      <c r="XEK1059"/>
    </row>
    <row r="1060" spans="2:16365">
      <c r="B1060" s="1"/>
      <c r="C1060" s="6"/>
      <c r="E1060" s="1"/>
      <c r="F1060" s="7"/>
      <c r="G1060" s="8"/>
      <c r="I1060" s="9"/>
      <c r="BJ1060" s="1"/>
      <c r="XEK1060"/>
    </row>
    <row r="1061" spans="2:16365">
      <c r="B1061" s="1"/>
      <c r="C1061" s="6"/>
      <c r="E1061" s="1"/>
      <c r="F1061" s="7"/>
      <c r="G1061" s="8"/>
      <c r="I1061" s="9"/>
      <c r="BJ1061" s="1"/>
      <c r="XEK1061"/>
    </row>
    <row r="1062" spans="2:16365">
      <c r="B1062" s="1"/>
      <c r="C1062" s="6"/>
      <c r="E1062" s="1"/>
      <c r="F1062" s="7"/>
      <c r="G1062" s="8"/>
      <c r="I1062" s="9"/>
      <c r="BJ1062" s="1"/>
      <c r="XEK1062"/>
    </row>
    <row r="1063" spans="2:16365">
      <c r="B1063" s="1"/>
      <c r="C1063" s="6"/>
      <c r="E1063" s="1"/>
      <c r="F1063" s="7"/>
      <c r="G1063" s="8"/>
      <c r="I1063" s="9"/>
      <c r="BJ1063" s="1"/>
      <c r="XEK1063"/>
    </row>
    <row r="1064" spans="2:16365">
      <c r="B1064" s="1"/>
      <c r="C1064" s="6"/>
      <c r="E1064" s="1"/>
      <c r="F1064" s="7"/>
      <c r="G1064" s="8"/>
      <c r="I1064" s="9"/>
      <c r="BJ1064" s="1"/>
      <c r="XEK1064"/>
    </row>
    <row r="1065" spans="2:16365">
      <c r="B1065" s="1"/>
      <c r="C1065" s="6"/>
      <c r="E1065" s="1"/>
      <c r="F1065" s="7"/>
      <c r="G1065" s="8"/>
      <c r="I1065" s="9"/>
      <c r="BJ1065" s="1"/>
      <c r="XEK1065"/>
    </row>
    <row r="1066" spans="2:16365">
      <c r="B1066" s="1"/>
      <c r="C1066" s="6"/>
      <c r="E1066" s="1"/>
      <c r="F1066" s="7"/>
      <c r="G1066" s="8"/>
      <c r="I1066" s="9"/>
      <c r="BJ1066" s="1"/>
      <c r="XEK1066"/>
    </row>
    <row r="1067" spans="2:16365">
      <c r="B1067" s="1"/>
      <c r="C1067" s="6"/>
      <c r="E1067" s="1"/>
      <c r="F1067" s="7"/>
      <c r="G1067" s="8"/>
      <c r="I1067" s="9"/>
      <c r="BJ1067" s="1"/>
      <c r="XEK1067"/>
    </row>
    <row r="1068" spans="2:16365">
      <c r="B1068" s="1"/>
      <c r="C1068" s="6"/>
      <c r="E1068" s="1"/>
      <c r="F1068" s="7"/>
      <c r="G1068" s="8"/>
      <c r="I1068" s="9"/>
      <c r="BJ1068" s="1"/>
      <c r="XEK1068"/>
    </row>
    <row r="1069" spans="2:16365">
      <c r="B1069" s="1"/>
      <c r="C1069" s="6"/>
      <c r="E1069" s="1"/>
      <c r="F1069" s="7"/>
      <c r="G1069" s="8"/>
      <c r="I1069" s="9"/>
      <c r="BJ1069" s="1"/>
      <c r="XEK1069"/>
    </row>
    <row r="1070" spans="2:16365">
      <c r="B1070" s="1"/>
      <c r="C1070" s="6"/>
      <c r="E1070" s="1"/>
      <c r="F1070" s="7"/>
      <c r="G1070" s="8"/>
      <c r="I1070" s="9"/>
      <c r="BJ1070" s="1"/>
      <c r="XEK1070"/>
    </row>
    <row r="1071" spans="2:16365">
      <c r="B1071" s="1"/>
      <c r="C1071" s="6"/>
      <c r="E1071" s="1"/>
      <c r="F1071" s="7"/>
      <c r="G1071" s="8"/>
      <c r="I1071" s="9"/>
      <c r="BJ1071" s="1"/>
      <c r="XEK1071"/>
    </row>
    <row r="1072" spans="2:16365">
      <c r="B1072" s="1"/>
      <c r="C1072" s="6"/>
      <c r="E1072" s="1"/>
      <c r="F1072" s="7"/>
      <c r="G1072" s="8"/>
      <c r="I1072" s="9"/>
      <c r="BJ1072" s="1"/>
      <c r="XEK1072"/>
    </row>
    <row r="1073" spans="2:16365">
      <c r="B1073" s="1"/>
      <c r="C1073" s="6"/>
      <c r="E1073" s="1"/>
      <c r="F1073" s="7"/>
      <c r="G1073" s="8"/>
      <c r="I1073" s="9"/>
      <c r="BJ1073" s="1"/>
      <c r="XEK1073"/>
    </row>
    <row r="1074" spans="2:16365">
      <c r="B1074" s="1"/>
      <c r="C1074" s="6"/>
      <c r="E1074" s="1"/>
      <c r="F1074" s="7"/>
      <c r="G1074" s="8"/>
      <c r="I1074" s="9"/>
      <c r="BJ1074" s="1"/>
      <c r="XEK1074"/>
    </row>
    <row r="1075" spans="2:16365">
      <c r="B1075" s="1"/>
      <c r="C1075" s="6"/>
      <c r="E1075" s="1"/>
      <c r="F1075" s="7"/>
      <c r="G1075" s="8"/>
      <c r="I1075" s="9"/>
      <c r="BJ1075" s="1"/>
      <c r="XEK1075"/>
    </row>
    <row r="1076" spans="2:16365">
      <c r="B1076" s="1"/>
      <c r="C1076" s="6"/>
      <c r="E1076" s="1"/>
      <c r="F1076" s="7"/>
      <c r="G1076" s="8"/>
      <c r="I1076" s="9"/>
      <c r="BJ1076" s="1"/>
      <c r="XEK1076"/>
    </row>
    <row r="1077" spans="2:16365">
      <c r="B1077" s="1"/>
      <c r="C1077" s="6"/>
      <c r="E1077" s="1"/>
      <c r="F1077" s="7"/>
      <c r="G1077" s="8"/>
      <c r="I1077" s="9"/>
      <c r="BJ1077" s="1"/>
      <c r="XEK1077"/>
    </row>
    <row r="1078" spans="2:16365">
      <c r="B1078" s="1"/>
      <c r="C1078" s="6"/>
      <c r="E1078" s="1"/>
      <c r="F1078" s="7"/>
      <c r="G1078" s="8"/>
      <c r="I1078" s="9"/>
      <c r="BJ1078" s="1"/>
      <c r="XEK1078"/>
    </row>
    <row r="1079" spans="2:16365">
      <c r="B1079" s="1"/>
      <c r="C1079" s="6"/>
      <c r="E1079" s="1"/>
      <c r="F1079" s="7"/>
      <c r="G1079" s="8"/>
      <c r="I1079" s="9"/>
      <c r="BJ1079" s="1"/>
      <c r="XEK1079"/>
    </row>
    <row r="1080" spans="2:16365">
      <c r="B1080" s="1"/>
      <c r="C1080" s="6"/>
      <c r="E1080" s="1"/>
      <c r="F1080" s="7"/>
      <c r="G1080" s="8"/>
      <c r="I1080" s="9"/>
      <c r="BJ1080" s="1"/>
      <c r="XEK1080"/>
    </row>
    <row r="1081" spans="2:16365">
      <c r="B1081" s="1"/>
      <c r="C1081" s="6"/>
      <c r="E1081" s="1"/>
      <c r="F1081" s="7"/>
      <c r="G1081" s="8"/>
      <c r="I1081" s="9"/>
      <c r="BJ1081" s="1"/>
      <c r="XEK1081"/>
    </row>
    <row r="1082" spans="2:16365">
      <c r="B1082" s="1"/>
      <c r="C1082" s="6"/>
      <c r="E1082" s="1"/>
      <c r="F1082" s="7"/>
      <c r="G1082" s="8"/>
      <c r="I1082" s="9"/>
      <c r="BJ1082" s="1"/>
      <c r="XEK1082"/>
    </row>
    <row r="1083" spans="2:16365">
      <c r="B1083" s="1"/>
      <c r="C1083" s="6"/>
      <c r="E1083" s="1"/>
      <c r="F1083" s="7"/>
      <c r="G1083" s="8"/>
      <c r="I1083" s="9"/>
      <c r="BJ1083" s="1"/>
      <c r="XEK1083"/>
    </row>
    <row r="1084" spans="2:16365">
      <c r="B1084" s="1"/>
      <c r="C1084" s="6"/>
      <c r="E1084" s="1"/>
      <c r="F1084" s="7"/>
      <c r="G1084" s="8"/>
      <c r="I1084" s="9"/>
      <c r="BJ1084" s="1"/>
      <c r="XEK1084"/>
    </row>
    <row r="1085" spans="2:16365">
      <c r="B1085" s="1"/>
      <c r="C1085" s="6"/>
      <c r="E1085" s="1"/>
      <c r="F1085" s="7"/>
      <c r="G1085" s="8"/>
      <c r="I1085" s="9"/>
      <c r="BJ1085" s="1"/>
      <c r="XEK1085"/>
    </row>
    <row r="1086" spans="2:16365">
      <c r="B1086" s="1"/>
      <c r="C1086" s="6"/>
      <c r="E1086" s="1"/>
      <c r="F1086" s="7"/>
      <c r="G1086" s="8"/>
      <c r="I1086" s="9"/>
      <c r="BJ1086" s="1"/>
      <c r="XEK1086"/>
    </row>
    <row r="1087" spans="2:16365">
      <c r="B1087" s="1"/>
      <c r="C1087" s="6"/>
      <c r="E1087" s="1"/>
      <c r="F1087" s="7"/>
      <c r="G1087" s="8"/>
      <c r="I1087" s="9"/>
      <c r="BJ1087" s="1"/>
      <c r="XEK1087"/>
    </row>
    <row r="1088" spans="2:16365">
      <c r="B1088" s="1"/>
      <c r="C1088" s="6"/>
      <c r="E1088" s="1"/>
      <c r="F1088" s="7"/>
      <c r="G1088" s="8"/>
      <c r="I1088" s="9"/>
      <c r="BJ1088" s="1"/>
      <c r="XEK1088"/>
    </row>
    <row r="1089" spans="2:16365">
      <c r="B1089" s="1"/>
      <c r="C1089" s="6"/>
      <c r="E1089" s="1"/>
      <c r="F1089" s="7"/>
      <c r="G1089" s="8"/>
      <c r="I1089" s="9"/>
      <c r="BJ1089" s="1"/>
      <c r="XEK1089"/>
    </row>
    <row r="1090" spans="2:16365">
      <c r="B1090" s="1"/>
      <c r="C1090" s="6"/>
      <c r="E1090" s="1"/>
      <c r="F1090" s="7"/>
      <c r="G1090" s="8"/>
      <c r="I1090" s="9"/>
      <c r="BJ1090" s="1"/>
      <c r="XEK1090"/>
    </row>
    <row r="1091" spans="2:16365">
      <c r="B1091" s="1"/>
      <c r="C1091" s="6"/>
      <c r="E1091" s="1"/>
      <c r="F1091" s="7"/>
      <c r="G1091" s="8"/>
      <c r="I1091" s="9"/>
      <c r="BJ1091" s="1"/>
      <c r="XEK1091"/>
    </row>
    <row r="1092" spans="2:16365">
      <c r="B1092" s="1"/>
      <c r="C1092" s="6"/>
      <c r="E1092" s="1"/>
      <c r="F1092" s="7"/>
      <c r="G1092" s="8"/>
      <c r="I1092" s="9"/>
      <c r="BJ1092" s="1"/>
      <c r="XEK1092"/>
    </row>
    <row r="1093" spans="2:16365">
      <c r="B1093" s="1"/>
      <c r="C1093" s="6"/>
      <c r="E1093" s="1"/>
      <c r="F1093" s="7"/>
      <c r="G1093" s="8"/>
      <c r="I1093" s="9"/>
      <c r="BJ1093" s="1"/>
      <c r="XEK1093"/>
    </row>
    <row r="1094" spans="2:16365">
      <c r="B1094" s="1"/>
      <c r="C1094" s="6"/>
      <c r="E1094" s="1"/>
      <c r="F1094" s="7"/>
      <c r="G1094" s="8"/>
      <c r="I1094" s="9"/>
      <c r="BJ1094" s="1"/>
      <c r="XEK1094"/>
    </row>
    <row r="1095" spans="2:16365">
      <c r="B1095" s="1"/>
      <c r="C1095" s="6"/>
      <c r="E1095" s="1"/>
      <c r="F1095" s="7"/>
      <c r="G1095" s="8"/>
      <c r="I1095" s="9"/>
      <c r="BJ1095" s="1"/>
      <c r="XEK1095"/>
    </row>
    <row r="1096" spans="2:16365">
      <c r="B1096" s="1"/>
      <c r="C1096" s="6"/>
      <c r="E1096" s="1"/>
      <c r="F1096" s="7"/>
      <c r="G1096" s="8"/>
      <c r="I1096" s="9"/>
      <c r="BJ1096" s="1"/>
      <c r="XEK1096"/>
    </row>
    <row r="1097" spans="2:16365">
      <c r="B1097" s="1"/>
      <c r="C1097" s="6"/>
      <c r="E1097" s="1"/>
      <c r="F1097" s="7"/>
      <c r="G1097" s="8"/>
      <c r="I1097" s="9"/>
      <c r="BJ1097" s="1"/>
      <c r="XEK1097"/>
    </row>
    <row r="1098" spans="2:16365">
      <c r="B1098" s="1"/>
      <c r="C1098" s="6"/>
      <c r="E1098" s="1"/>
      <c r="F1098" s="7"/>
      <c r="G1098" s="8"/>
      <c r="I1098" s="9"/>
      <c r="BJ1098" s="1"/>
      <c r="XEK1098"/>
    </row>
    <row r="1099" spans="2:16365">
      <c r="B1099" s="1"/>
      <c r="C1099" s="6"/>
      <c r="E1099" s="1"/>
      <c r="F1099" s="7"/>
      <c r="G1099" s="8"/>
      <c r="I1099" s="9"/>
      <c r="BJ1099" s="1"/>
      <c r="XEK1099"/>
    </row>
    <row r="1100" spans="2:16365">
      <c r="B1100" s="1"/>
      <c r="C1100" s="6"/>
      <c r="E1100" s="1"/>
      <c r="F1100" s="7"/>
      <c r="G1100" s="8"/>
      <c r="I1100" s="9"/>
      <c r="BJ1100" s="1"/>
      <c r="XEK1100"/>
    </row>
    <row r="1101" spans="2:16365">
      <c r="B1101" s="1"/>
      <c r="C1101" s="6"/>
      <c r="E1101" s="1"/>
      <c r="F1101" s="7"/>
      <c r="G1101" s="8"/>
      <c r="I1101" s="9"/>
      <c r="BJ1101" s="1"/>
      <c r="XEK1101"/>
    </row>
    <row r="1102" spans="2:16365">
      <c r="B1102" s="1"/>
      <c r="C1102" s="6"/>
      <c r="E1102" s="1"/>
      <c r="F1102" s="7"/>
      <c r="G1102" s="8"/>
      <c r="I1102" s="9"/>
      <c r="BJ1102" s="1"/>
      <c r="XEK1102"/>
    </row>
    <row r="1103" spans="2:16365">
      <c r="B1103" s="1"/>
      <c r="C1103" s="6"/>
      <c r="E1103" s="1"/>
      <c r="F1103" s="7"/>
      <c r="G1103" s="8"/>
      <c r="I1103" s="9"/>
      <c r="BJ1103" s="1"/>
      <c r="XEK1103"/>
    </row>
    <row r="1104" spans="2:16365">
      <c r="B1104" s="1"/>
      <c r="C1104" s="6"/>
      <c r="E1104" s="1"/>
      <c r="F1104" s="7"/>
      <c r="G1104" s="8"/>
      <c r="I1104" s="9"/>
      <c r="BJ1104" s="1"/>
      <c r="XEK1104"/>
    </row>
    <row r="1105" spans="2:16365">
      <c r="B1105" s="1"/>
      <c r="C1105" s="6"/>
      <c r="E1105" s="1"/>
      <c r="F1105" s="7"/>
      <c r="G1105" s="8"/>
      <c r="I1105" s="9"/>
      <c r="BJ1105" s="1"/>
      <c r="XEK1105"/>
    </row>
    <row r="1106" spans="2:16365">
      <c r="B1106" s="1"/>
      <c r="C1106" s="6"/>
      <c r="E1106" s="1"/>
      <c r="F1106" s="7"/>
      <c r="G1106" s="8"/>
      <c r="I1106" s="9"/>
      <c r="BJ1106" s="1"/>
      <c r="XEK1106"/>
    </row>
    <row r="1107" spans="2:16365">
      <c r="B1107" s="1"/>
      <c r="C1107" s="6"/>
      <c r="E1107" s="1"/>
      <c r="F1107" s="7"/>
      <c r="G1107" s="8"/>
      <c r="I1107" s="9"/>
      <c r="BJ1107" s="1"/>
      <c r="XEK1107"/>
    </row>
    <row r="1108" spans="2:16365">
      <c r="B1108" s="1"/>
      <c r="C1108" s="6"/>
      <c r="E1108" s="1"/>
      <c r="F1108" s="7"/>
      <c r="G1108" s="8"/>
      <c r="I1108" s="9"/>
      <c r="BJ1108" s="1"/>
      <c r="XEK1108"/>
    </row>
    <row r="1109" spans="2:16365">
      <c r="B1109" s="1"/>
      <c r="C1109" s="6"/>
      <c r="E1109" s="1"/>
      <c r="F1109" s="7"/>
      <c r="G1109" s="8"/>
      <c r="I1109" s="9"/>
      <c r="BJ1109" s="1"/>
      <c r="XEK1109"/>
    </row>
    <row r="1110" spans="2:16365">
      <c r="B1110" s="1"/>
      <c r="C1110" s="6"/>
      <c r="E1110" s="1"/>
      <c r="F1110" s="7"/>
      <c r="G1110" s="8"/>
      <c r="I1110" s="9"/>
      <c r="BJ1110" s="1"/>
      <c r="XEK1110"/>
    </row>
    <row r="1111" spans="2:16365">
      <c r="B1111" s="1"/>
      <c r="C1111" s="6"/>
      <c r="E1111" s="1"/>
      <c r="F1111" s="7"/>
      <c r="G1111" s="8"/>
      <c r="I1111" s="9"/>
      <c r="BJ1111" s="1"/>
      <c r="XEK1111"/>
    </row>
    <row r="1112" spans="2:16365">
      <c r="B1112" s="1"/>
      <c r="C1112" s="6"/>
      <c r="E1112" s="1"/>
      <c r="F1112" s="7"/>
      <c r="G1112" s="8"/>
      <c r="I1112" s="9"/>
      <c r="BJ1112" s="1"/>
      <c r="XEK1112"/>
    </row>
    <row r="1113" spans="2:16365">
      <c r="B1113" s="1"/>
      <c r="C1113" s="6"/>
      <c r="E1113" s="1"/>
      <c r="F1113" s="7"/>
      <c r="G1113" s="8"/>
      <c r="I1113" s="9"/>
      <c r="BJ1113" s="1"/>
      <c r="XEK1113"/>
    </row>
    <row r="1114" spans="2:16365">
      <c r="B1114" s="1"/>
      <c r="C1114" s="6"/>
      <c r="E1114" s="1"/>
      <c r="F1114" s="7"/>
      <c r="G1114" s="8"/>
      <c r="I1114" s="9"/>
      <c r="BJ1114" s="1"/>
      <c r="XEK1114"/>
    </row>
    <row r="1115" spans="2:16365">
      <c r="B1115" s="1"/>
      <c r="C1115" s="6"/>
      <c r="E1115" s="1"/>
      <c r="F1115" s="7"/>
      <c r="G1115" s="8"/>
      <c r="I1115" s="9"/>
      <c r="BJ1115" s="1"/>
      <c r="XEK1115"/>
    </row>
    <row r="1116" spans="2:16365">
      <c r="B1116" s="1"/>
      <c r="C1116" s="6"/>
      <c r="E1116" s="1"/>
      <c r="F1116" s="7"/>
      <c r="G1116" s="8"/>
      <c r="I1116" s="9"/>
      <c r="BJ1116" s="1"/>
      <c r="XEK1116"/>
    </row>
    <row r="1117" spans="2:16365">
      <c r="B1117" s="1"/>
      <c r="C1117" s="6"/>
      <c r="E1117" s="1"/>
      <c r="F1117" s="7"/>
      <c r="G1117" s="8"/>
      <c r="I1117" s="9"/>
      <c r="BJ1117" s="1"/>
      <c r="XEK1117"/>
    </row>
    <row r="1118" spans="2:16365">
      <c r="B1118" s="1"/>
      <c r="C1118" s="6"/>
      <c r="E1118" s="1"/>
      <c r="F1118" s="7"/>
      <c r="G1118" s="8"/>
      <c r="I1118" s="9"/>
      <c r="BJ1118" s="1"/>
      <c r="XEK1118"/>
    </row>
    <row r="1119" spans="2:16365">
      <c r="B1119" s="1"/>
      <c r="C1119" s="6"/>
      <c r="E1119" s="1"/>
      <c r="F1119" s="7"/>
      <c r="G1119" s="8"/>
      <c r="I1119" s="9"/>
      <c r="BJ1119" s="1"/>
      <c r="XEK1119"/>
    </row>
    <row r="1120" spans="2:16365">
      <c r="B1120" s="1"/>
      <c r="C1120" s="6"/>
      <c r="E1120" s="1"/>
      <c r="F1120" s="7"/>
      <c r="G1120" s="8"/>
      <c r="I1120" s="9"/>
      <c r="BJ1120" s="1"/>
      <c r="XEK1120"/>
    </row>
    <row r="1121" spans="2:16365">
      <c r="B1121" s="1"/>
      <c r="C1121" s="6"/>
      <c r="E1121" s="1"/>
      <c r="F1121" s="7"/>
      <c r="G1121" s="8"/>
      <c r="I1121" s="9"/>
      <c r="BJ1121" s="1"/>
      <c r="XEK1121"/>
    </row>
    <row r="1122" spans="2:16365">
      <c r="B1122" s="1"/>
      <c r="C1122" s="6"/>
      <c r="E1122" s="1"/>
      <c r="F1122" s="7"/>
      <c r="G1122" s="8"/>
      <c r="I1122" s="9"/>
      <c r="BJ1122" s="1"/>
      <c r="XEK1122"/>
    </row>
    <row r="1123" spans="2:16365">
      <c r="B1123" s="1"/>
      <c r="C1123" s="6"/>
      <c r="E1123" s="1"/>
      <c r="F1123" s="7"/>
      <c r="G1123" s="8"/>
      <c r="I1123" s="9"/>
      <c r="BJ1123" s="1"/>
      <c r="XEK1123"/>
    </row>
    <row r="1124" spans="2:16365">
      <c r="B1124" s="1"/>
      <c r="C1124" s="6"/>
      <c r="E1124" s="1"/>
      <c r="F1124" s="7"/>
      <c r="G1124" s="8"/>
      <c r="I1124" s="9"/>
      <c r="BJ1124" s="1"/>
      <c r="XEK1124"/>
    </row>
    <row r="1125" spans="2:16365">
      <c r="B1125" s="1"/>
      <c r="C1125" s="6"/>
      <c r="E1125" s="1"/>
      <c r="F1125" s="7"/>
      <c r="G1125" s="8"/>
      <c r="I1125" s="9"/>
      <c r="BJ1125" s="1"/>
      <c r="XEK1125"/>
    </row>
    <row r="1126" spans="2:16365">
      <c r="B1126" s="1"/>
      <c r="C1126" s="6"/>
      <c r="E1126" s="1"/>
      <c r="F1126" s="7"/>
      <c r="G1126" s="8"/>
      <c r="I1126" s="9"/>
      <c r="BJ1126" s="1"/>
      <c r="XEK1126"/>
    </row>
    <row r="1127" spans="2:16365">
      <c r="B1127" s="1"/>
      <c r="C1127" s="6"/>
      <c r="E1127" s="1"/>
      <c r="F1127" s="7"/>
      <c r="G1127" s="8"/>
      <c r="I1127" s="9"/>
      <c r="BJ1127" s="1"/>
      <c r="XEK1127"/>
    </row>
    <row r="1128" spans="2:16365">
      <c r="B1128" s="1"/>
      <c r="C1128" s="6"/>
      <c r="E1128" s="1"/>
      <c r="F1128" s="7"/>
      <c r="G1128" s="8"/>
      <c r="I1128" s="9"/>
      <c r="BJ1128" s="1"/>
      <c r="XEK1128"/>
    </row>
    <row r="1129" spans="2:16365">
      <c r="B1129" s="1"/>
      <c r="C1129" s="6"/>
      <c r="E1129" s="1"/>
      <c r="F1129" s="7"/>
      <c r="G1129" s="8"/>
      <c r="I1129" s="9"/>
      <c r="BJ1129" s="1"/>
      <c r="XEK1129"/>
    </row>
    <row r="1130" spans="2:16365">
      <c r="B1130" s="1"/>
      <c r="C1130" s="6"/>
      <c r="E1130" s="1"/>
      <c r="F1130" s="7"/>
      <c r="G1130" s="8"/>
      <c r="I1130" s="9"/>
      <c r="BJ1130" s="1"/>
      <c r="XEK1130"/>
    </row>
    <row r="1131" spans="2:16365">
      <c r="B1131" s="1"/>
      <c r="C1131" s="6"/>
      <c r="E1131" s="1"/>
      <c r="F1131" s="7"/>
      <c r="G1131" s="8"/>
      <c r="I1131" s="9"/>
      <c r="BJ1131" s="1"/>
      <c r="XEK1131"/>
    </row>
    <row r="1132" spans="2:16365">
      <c r="B1132" s="1"/>
      <c r="C1132" s="6"/>
      <c r="E1132" s="1"/>
      <c r="F1132" s="7"/>
      <c r="G1132" s="8"/>
      <c r="I1132" s="9"/>
      <c r="BJ1132" s="1"/>
      <c r="XEK1132"/>
    </row>
    <row r="1133" spans="2:16365">
      <c r="B1133" s="1"/>
      <c r="C1133" s="6"/>
      <c r="E1133" s="1"/>
      <c r="F1133" s="7"/>
      <c r="G1133" s="8"/>
      <c r="I1133" s="9"/>
      <c r="BJ1133" s="1"/>
      <c r="XEK1133"/>
    </row>
    <row r="1134" spans="2:16365">
      <c r="B1134" s="1"/>
      <c r="C1134" s="6"/>
      <c r="E1134" s="1"/>
      <c r="F1134" s="7"/>
      <c r="G1134" s="8"/>
      <c r="I1134" s="9"/>
      <c r="BJ1134" s="1"/>
      <c r="XEK1134"/>
    </row>
    <row r="1135" spans="2:16365">
      <c r="B1135" s="1"/>
      <c r="C1135" s="6"/>
      <c r="E1135" s="1"/>
      <c r="F1135" s="7"/>
      <c r="G1135" s="8"/>
      <c r="I1135" s="9"/>
      <c r="BJ1135" s="1"/>
      <c r="XEK1135"/>
    </row>
    <row r="1136" spans="2:16365">
      <c r="B1136" s="1"/>
      <c r="C1136" s="6"/>
      <c r="E1136" s="1"/>
      <c r="F1136" s="7"/>
      <c r="G1136" s="8"/>
      <c r="I1136" s="9"/>
      <c r="BJ1136" s="1"/>
      <c r="XEK1136"/>
    </row>
    <row r="1137" spans="2:16365">
      <c r="B1137" s="1"/>
      <c r="C1137" s="6"/>
      <c r="E1137" s="1"/>
      <c r="F1137" s="7"/>
      <c r="G1137" s="8"/>
      <c r="I1137" s="9"/>
      <c r="BJ1137" s="1"/>
      <c r="XEK1137"/>
    </row>
    <row r="1138" spans="2:16365">
      <c r="B1138" s="1"/>
      <c r="C1138" s="6"/>
      <c r="E1138" s="1"/>
      <c r="F1138" s="7"/>
      <c r="G1138" s="8"/>
      <c r="I1138" s="9"/>
      <c r="BJ1138" s="1"/>
      <c r="XEK1138"/>
    </row>
    <row r="1139" spans="2:16365">
      <c r="B1139" s="1"/>
      <c r="C1139" s="6"/>
      <c r="E1139" s="1"/>
      <c r="F1139" s="7"/>
      <c r="G1139" s="8"/>
      <c r="I1139" s="9"/>
      <c r="BJ1139" s="1"/>
      <c r="XEK1139"/>
    </row>
    <row r="1140" spans="2:16365">
      <c r="B1140" s="1"/>
      <c r="C1140" s="6"/>
      <c r="E1140" s="1"/>
      <c r="F1140" s="7"/>
      <c r="G1140" s="8"/>
      <c r="I1140" s="9"/>
      <c r="BJ1140" s="1"/>
      <c r="XEK1140"/>
    </row>
    <row r="1141" spans="2:16365">
      <c r="B1141" s="1"/>
      <c r="C1141" s="6"/>
      <c r="E1141" s="1"/>
      <c r="F1141" s="7"/>
      <c r="G1141" s="8"/>
      <c r="I1141" s="9"/>
      <c r="BJ1141" s="1"/>
      <c r="XEK1141"/>
    </row>
    <row r="1142" spans="2:16365">
      <c r="B1142" s="1"/>
      <c r="C1142" s="6"/>
      <c r="E1142" s="1"/>
      <c r="F1142" s="7"/>
      <c r="G1142" s="8"/>
      <c r="I1142" s="9"/>
      <c r="BJ1142" s="1"/>
      <c r="XEK1142"/>
    </row>
    <row r="1143" spans="2:16365">
      <c r="B1143" s="1"/>
      <c r="C1143" s="6"/>
      <c r="E1143" s="1"/>
      <c r="F1143" s="7"/>
      <c r="G1143" s="8"/>
      <c r="I1143" s="9"/>
      <c r="BJ1143" s="1"/>
      <c r="XEK1143"/>
    </row>
    <row r="1144" spans="2:16365">
      <c r="B1144" s="1"/>
      <c r="C1144" s="6"/>
      <c r="E1144" s="1"/>
      <c r="F1144" s="7"/>
      <c r="G1144" s="8"/>
      <c r="I1144" s="9"/>
      <c r="BJ1144" s="1"/>
      <c r="XEK1144"/>
    </row>
    <row r="1145" spans="2:16365">
      <c r="B1145" s="1"/>
      <c r="C1145" s="6"/>
      <c r="E1145" s="1"/>
      <c r="F1145" s="7"/>
      <c r="G1145" s="8"/>
      <c r="I1145" s="9"/>
      <c r="BJ1145" s="1"/>
      <c r="XEK1145"/>
    </row>
    <row r="1146" spans="2:16365">
      <c r="B1146" s="1"/>
      <c r="C1146" s="6"/>
      <c r="E1146" s="1"/>
      <c r="F1146" s="7"/>
      <c r="G1146" s="8"/>
      <c r="I1146" s="9"/>
      <c r="BJ1146" s="1"/>
      <c r="XEK1146"/>
    </row>
    <row r="1147" spans="2:16365">
      <c r="B1147" s="1"/>
      <c r="C1147" s="6"/>
      <c r="E1147" s="1"/>
      <c r="F1147" s="7"/>
      <c r="G1147" s="8"/>
      <c r="I1147" s="9"/>
      <c r="BJ1147" s="1"/>
      <c r="XEK1147"/>
    </row>
    <row r="1148" spans="2:16365">
      <c r="B1148" s="1"/>
      <c r="C1148" s="6"/>
      <c r="E1148" s="1"/>
      <c r="F1148" s="7"/>
      <c r="G1148" s="8"/>
      <c r="I1148" s="9"/>
      <c r="BJ1148" s="1"/>
      <c r="XEK1148"/>
    </row>
    <row r="1149" spans="2:16365">
      <c r="B1149" s="1"/>
      <c r="C1149" s="6"/>
      <c r="E1149" s="1"/>
      <c r="F1149" s="7"/>
      <c r="G1149" s="8"/>
      <c r="I1149" s="9"/>
      <c r="BJ1149" s="1"/>
      <c r="XEK1149"/>
    </row>
    <row r="1150" spans="2:16365">
      <c r="B1150" s="1"/>
      <c r="C1150" s="6"/>
      <c r="E1150" s="1"/>
      <c r="F1150" s="7"/>
      <c r="G1150" s="8"/>
      <c r="I1150" s="9"/>
      <c r="BJ1150" s="1"/>
      <c r="XEK1150"/>
    </row>
    <row r="1151" spans="2:16365">
      <c r="B1151" s="1"/>
      <c r="C1151" s="6"/>
      <c r="E1151" s="1"/>
      <c r="F1151" s="7"/>
      <c r="G1151" s="8"/>
      <c r="I1151" s="9"/>
      <c r="BJ1151" s="1"/>
      <c r="XEK1151"/>
    </row>
    <row r="1152" spans="2:16365">
      <c r="B1152" s="1"/>
      <c r="C1152" s="6"/>
      <c r="E1152" s="1"/>
      <c r="F1152" s="7"/>
      <c r="G1152" s="8"/>
      <c r="I1152" s="9"/>
      <c r="BJ1152" s="1"/>
      <c r="XEK1152"/>
    </row>
    <row r="1153" spans="2:16365">
      <c r="B1153" s="1"/>
      <c r="C1153" s="6"/>
      <c r="E1153" s="1"/>
      <c r="F1153" s="7"/>
      <c r="G1153" s="8"/>
      <c r="I1153" s="9"/>
      <c r="BJ1153" s="1"/>
      <c r="XEK1153"/>
    </row>
    <row r="1154" spans="2:16365">
      <c r="B1154" s="1"/>
      <c r="C1154" s="6"/>
      <c r="E1154" s="1"/>
      <c r="F1154" s="7"/>
      <c r="G1154" s="8"/>
      <c r="I1154" s="9"/>
      <c r="BJ1154" s="1"/>
      <c r="XEK1154"/>
    </row>
    <row r="1155" spans="2:16365">
      <c r="B1155" s="1"/>
      <c r="C1155" s="6"/>
      <c r="E1155" s="1"/>
      <c r="F1155" s="7"/>
      <c r="G1155" s="8"/>
      <c r="I1155" s="9"/>
      <c r="BJ1155" s="1"/>
      <c r="XEK1155"/>
    </row>
    <row r="1156" spans="2:16365">
      <c r="B1156" s="1"/>
      <c r="C1156" s="6"/>
      <c r="E1156" s="1"/>
      <c r="F1156" s="7"/>
      <c r="G1156" s="8"/>
      <c r="I1156" s="9"/>
      <c r="BJ1156" s="1"/>
      <c r="XEK1156"/>
    </row>
    <row r="1157" spans="2:16365">
      <c r="B1157" s="1"/>
      <c r="C1157" s="6"/>
      <c r="E1157" s="1"/>
      <c r="F1157" s="7"/>
      <c r="G1157" s="8"/>
      <c r="I1157" s="9"/>
      <c r="BJ1157" s="1"/>
      <c r="XEK1157"/>
    </row>
    <row r="1158" spans="2:16365">
      <c r="B1158" s="1"/>
      <c r="C1158" s="6"/>
      <c r="E1158" s="1"/>
      <c r="F1158" s="7"/>
      <c r="G1158" s="8"/>
      <c r="I1158" s="9"/>
      <c r="BJ1158" s="1"/>
      <c r="XEK1158"/>
    </row>
    <row r="1159" spans="2:16365">
      <c r="B1159" s="1"/>
      <c r="C1159" s="6"/>
      <c r="E1159" s="1"/>
      <c r="F1159" s="7"/>
      <c r="G1159" s="8"/>
      <c r="I1159" s="9"/>
      <c r="BJ1159" s="1"/>
      <c r="XEK1159"/>
    </row>
    <row r="1160" spans="2:16365">
      <c r="B1160" s="1"/>
      <c r="C1160" s="6"/>
      <c r="E1160" s="1"/>
      <c r="F1160" s="7"/>
      <c r="G1160" s="8"/>
      <c r="I1160" s="9"/>
      <c r="BJ1160" s="1"/>
      <c r="XEK1160"/>
    </row>
    <row r="1161" spans="2:16365">
      <c r="B1161" s="1"/>
      <c r="C1161" s="6"/>
      <c r="E1161" s="1"/>
      <c r="F1161" s="7"/>
      <c r="G1161" s="8"/>
      <c r="I1161" s="9"/>
      <c r="BJ1161" s="1"/>
      <c r="XEK1161"/>
    </row>
    <row r="1162" spans="2:16365">
      <c r="B1162" s="1"/>
      <c r="C1162" s="6"/>
      <c r="E1162" s="1"/>
      <c r="F1162" s="7"/>
      <c r="G1162" s="8"/>
      <c r="I1162" s="9"/>
      <c r="BJ1162" s="1"/>
      <c r="XEK1162"/>
    </row>
    <row r="1163" spans="2:16365">
      <c r="B1163" s="1"/>
      <c r="C1163" s="6"/>
      <c r="E1163" s="1"/>
      <c r="F1163" s="7"/>
      <c r="G1163" s="8"/>
      <c r="I1163" s="9"/>
      <c r="BJ1163" s="1"/>
      <c r="XEK1163"/>
    </row>
    <row r="1164" spans="2:16365">
      <c r="B1164" s="1"/>
      <c r="C1164" s="6"/>
      <c r="E1164" s="1"/>
      <c r="F1164" s="7"/>
      <c r="G1164" s="8"/>
      <c r="I1164" s="9"/>
      <c r="BJ1164" s="1"/>
      <c r="XEK1164"/>
    </row>
    <row r="1165" spans="2:16365">
      <c r="B1165" s="1"/>
      <c r="C1165" s="6"/>
      <c r="E1165" s="1"/>
      <c r="F1165" s="7"/>
      <c r="G1165" s="8"/>
      <c r="I1165" s="9"/>
      <c r="BJ1165" s="1"/>
      <c r="XEK1165"/>
    </row>
    <row r="1166" spans="2:16365">
      <c r="B1166" s="1"/>
      <c r="C1166" s="6"/>
      <c r="E1166" s="1"/>
      <c r="F1166" s="7"/>
      <c r="G1166" s="8"/>
      <c r="I1166" s="9"/>
      <c r="BJ1166" s="1"/>
      <c r="XEK1166"/>
    </row>
    <row r="1167" spans="2:16365">
      <c r="B1167" s="1"/>
      <c r="C1167" s="6"/>
      <c r="E1167" s="1"/>
      <c r="F1167" s="7"/>
      <c r="G1167" s="8"/>
      <c r="I1167" s="9"/>
      <c r="BJ1167" s="1"/>
      <c r="XEK1167"/>
    </row>
    <row r="1168" spans="2:16365">
      <c r="B1168" s="1"/>
      <c r="C1168" s="6"/>
      <c r="E1168" s="1"/>
      <c r="F1168" s="7"/>
      <c r="G1168" s="8"/>
      <c r="I1168" s="9"/>
      <c r="BJ1168" s="1"/>
      <c r="XEK1168"/>
    </row>
    <row r="1169" spans="2:16365">
      <c r="B1169" s="1"/>
      <c r="C1169" s="6"/>
      <c r="E1169" s="1"/>
      <c r="F1169" s="7"/>
      <c r="G1169" s="8"/>
      <c r="I1169" s="9"/>
      <c r="BJ1169" s="1"/>
      <c r="XEK1169"/>
    </row>
    <row r="1170" spans="2:16365">
      <c r="B1170" s="1"/>
      <c r="C1170" s="6"/>
      <c r="E1170" s="1"/>
      <c r="F1170" s="7"/>
      <c r="G1170" s="8"/>
      <c r="I1170" s="9"/>
      <c r="BJ1170" s="1"/>
      <c r="XEK1170"/>
    </row>
    <row r="1171" spans="2:16365">
      <c r="B1171" s="1"/>
      <c r="C1171" s="6"/>
      <c r="E1171" s="1"/>
      <c r="F1171" s="7"/>
      <c r="G1171" s="8"/>
      <c r="I1171" s="9"/>
      <c r="BJ1171" s="1"/>
      <c r="XEK1171"/>
    </row>
    <row r="1172" spans="2:16365">
      <c r="B1172" s="1"/>
      <c r="C1172" s="6"/>
      <c r="E1172" s="1"/>
      <c r="F1172" s="7"/>
      <c r="G1172" s="8"/>
      <c r="I1172" s="9"/>
      <c r="BJ1172" s="1"/>
      <c r="XEK1172"/>
    </row>
    <row r="1173" spans="2:16365">
      <c r="B1173" s="1"/>
      <c r="C1173" s="6"/>
      <c r="E1173" s="1"/>
      <c r="F1173" s="7"/>
      <c r="G1173" s="8"/>
      <c r="I1173" s="9"/>
      <c r="BJ1173" s="1"/>
      <c r="XEK1173"/>
    </row>
    <row r="1174" spans="2:16365">
      <c r="B1174" s="1"/>
      <c r="C1174" s="6"/>
      <c r="E1174" s="1"/>
      <c r="F1174" s="7"/>
      <c r="G1174" s="8"/>
      <c r="I1174" s="9"/>
      <c r="BJ1174" s="1"/>
      <c r="XEK1174"/>
    </row>
    <row r="1175" spans="2:16365">
      <c r="B1175" s="1"/>
      <c r="C1175" s="6"/>
      <c r="E1175" s="1"/>
      <c r="F1175" s="7"/>
      <c r="G1175" s="8"/>
      <c r="I1175" s="9"/>
      <c r="BJ1175" s="1"/>
      <c r="XEK1175"/>
    </row>
    <row r="1176" spans="2:16365">
      <c r="B1176" s="1"/>
      <c r="C1176" s="6"/>
      <c r="E1176" s="1"/>
      <c r="F1176" s="7"/>
      <c r="G1176" s="8"/>
      <c r="I1176" s="9"/>
      <c r="BJ1176" s="1"/>
      <c r="XEK1176"/>
    </row>
    <row r="1177" spans="2:16365">
      <c r="B1177" s="1"/>
      <c r="C1177" s="6"/>
      <c r="E1177" s="1"/>
      <c r="F1177" s="7"/>
      <c r="G1177" s="8"/>
      <c r="I1177" s="9"/>
      <c r="BJ1177" s="1"/>
      <c r="XEK1177"/>
    </row>
    <row r="1178" spans="2:16365">
      <c r="B1178" s="1"/>
      <c r="C1178" s="6"/>
      <c r="E1178" s="1"/>
      <c r="F1178" s="7"/>
      <c r="G1178" s="8"/>
      <c r="I1178" s="9"/>
      <c r="BJ1178" s="1"/>
      <c r="XEK1178"/>
    </row>
    <row r="1179" spans="2:16365">
      <c r="B1179" s="1"/>
      <c r="C1179" s="6"/>
      <c r="E1179" s="1"/>
      <c r="F1179" s="7"/>
      <c r="G1179" s="8"/>
      <c r="I1179" s="9"/>
      <c r="BJ1179" s="1"/>
      <c r="XEK1179"/>
    </row>
    <row r="1180" spans="2:16365">
      <c r="B1180" s="1"/>
      <c r="C1180" s="6"/>
      <c r="E1180" s="1"/>
      <c r="F1180" s="7"/>
      <c r="G1180" s="8"/>
      <c r="I1180" s="9"/>
      <c r="BJ1180" s="1"/>
      <c r="XEK1180"/>
    </row>
    <row r="1181" spans="2:16365">
      <c r="B1181" s="1"/>
      <c r="C1181" s="6"/>
      <c r="E1181" s="1"/>
      <c r="F1181" s="7"/>
      <c r="G1181" s="8"/>
      <c r="I1181" s="9"/>
      <c r="BJ1181" s="1"/>
      <c r="XEK1181"/>
    </row>
    <row r="1182" spans="2:16365">
      <c r="B1182" s="1"/>
      <c r="C1182" s="6"/>
      <c r="E1182" s="1"/>
      <c r="F1182" s="7"/>
      <c r="G1182" s="8"/>
      <c r="I1182" s="9"/>
      <c r="BJ1182" s="1"/>
      <c r="XEK1182"/>
    </row>
    <row r="1183" spans="2:16365">
      <c r="B1183" s="1"/>
      <c r="C1183" s="6"/>
      <c r="E1183" s="1"/>
      <c r="F1183" s="7"/>
      <c r="G1183" s="8"/>
      <c r="I1183" s="9"/>
      <c r="BJ1183" s="1"/>
      <c r="XEK1183"/>
    </row>
    <row r="1184" spans="2:16365">
      <c r="B1184" s="1"/>
      <c r="C1184" s="6"/>
      <c r="E1184" s="1"/>
      <c r="F1184" s="7"/>
      <c r="G1184" s="8"/>
      <c r="I1184" s="9"/>
      <c r="BJ1184" s="1"/>
      <c r="XEK1184"/>
    </row>
    <row r="1185" spans="2:16365">
      <c r="B1185" s="1"/>
      <c r="C1185" s="6"/>
      <c r="E1185" s="1"/>
      <c r="F1185" s="7"/>
      <c r="G1185" s="8"/>
      <c r="I1185" s="9"/>
      <c r="BJ1185" s="1"/>
      <c r="XEK1185"/>
    </row>
    <row r="1186" spans="2:16365">
      <c r="B1186" s="1"/>
      <c r="C1186" s="6"/>
      <c r="E1186" s="1"/>
      <c r="F1186" s="7"/>
      <c r="G1186" s="8"/>
      <c r="I1186" s="9"/>
      <c r="BJ1186" s="1"/>
      <c r="XEK1186"/>
    </row>
    <row r="1187" spans="2:16365">
      <c r="B1187" s="1"/>
      <c r="C1187" s="6"/>
      <c r="E1187" s="1"/>
      <c r="F1187" s="7"/>
      <c r="G1187" s="8"/>
      <c r="I1187" s="9"/>
      <c r="BJ1187" s="1"/>
      <c r="XEK1187"/>
    </row>
    <row r="1188" spans="2:16365">
      <c r="B1188" s="1"/>
      <c r="C1188" s="6"/>
      <c r="E1188" s="1"/>
      <c r="F1188" s="7"/>
      <c r="G1188" s="8"/>
      <c r="I1188" s="9"/>
      <c r="BJ1188" s="1"/>
      <c r="XEK1188"/>
    </row>
    <row r="1189" spans="2:16365">
      <c r="B1189" s="1"/>
      <c r="C1189" s="6"/>
      <c r="E1189" s="1"/>
      <c r="F1189" s="7"/>
      <c r="G1189" s="8"/>
      <c r="I1189" s="9"/>
      <c r="BJ1189" s="1"/>
      <c r="XEK1189"/>
    </row>
    <row r="1190" spans="2:16365">
      <c r="B1190" s="1"/>
      <c r="C1190" s="6"/>
      <c r="E1190" s="1"/>
      <c r="F1190" s="7"/>
      <c r="G1190" s="8"/>
      <c r="I1190" s="9"/>
      <c r="BJ1190" s="1"/>
      <c r="XEK1190"/>
    </row>
    <row r="1191" spans="2:16365">
      <c r="B1191" s="1"/>
      <c r="C1191" s="6"/>
      <c r="E1191" s="1"/>
      <c r="F1191" s="7"/>
      <c r="G1191" s="8"/>
      <c r="I1191" s="9"/>
      <c r="BJ1191" s="1"/>
      <c r="XEK1191"/>
    </row>
    <row r="1192" spans="2:16365">
      <c r="B1192" s="1"/>
      <c r="C1192" s="6"/>
      <c r="E1192" s="1"/>
      <c r="F1192" s="7"/>
      <c r="G1192" s="8"/>
      <c r="I1192" s="9"/>
      <c r="BJ1192" s="1"/>
      <c r="XEK1192"/>
    </row>
    <row r="1193" spans="2:16365">
      <c r="B1193" s="1"/>
      <c r="C1193" s="6"/>
      <c r="E1193" s="1"/>
      <c r="F1193" s="7"/>
      <c r="G1193" s="8"/>
      <c r="I1193" s="9"/>
      <c r="BJ1193" s="1"/>
      <c r="XEK1193"/>
    </row>
    <row r="1194" spans="2:16365">
      <c r="B1194" s="1"/>
      <c r="C1194" s="6"/>
      <c r="E1194" s="1"/>
      <c r="F1194" s="7"/>
      <c r="G1194" s="8"/>
      <c r="I1194" s="9"/>
      <c r="BJ1194" s="1"/>
      <c r="XEK1194"/>
    </row>
    <row r="1195" spans="2:16365">
      <c r="B1195" s="1"/>
      <c r="C1195" s="6"/>
      <c r="E1195" s="1"/>
      <c r="F1195" s="7"/>
      <c r="G1195" s="8"/>
      <c r="I1195" s="9"/>
      <c r="BJ1195" s="1"/>
      <c r="XEK1195"/>
    </row>
    <row r="1196" spans="2:16365">
      <c r="B1196" s="1"/>
      <c r="C1196" s="6"/>
      <c r="E1196" s="1"/>
      <c r="F1196" s="7"/>
      <c r="G1196" s="8"/>
      <c r="I1196" s="9"/>
      <c r="BJ1196" s="1"/>
      <c r="XEK1196"/>
    </row>
    <row r="1197" spans="2:16365">
      <c r="B1197" s="1"/>
      <c r="C1197" s="6"/>
      <c r="E1197" s="1"/>
      <c r="F1197" s="7"/>
      <c r="G1197" s="8"/>
      <c r="I1197" s="9"/>
      <c r="BJ1197" s="1"/>
      <c r="XEK1197"/>
    </row>
    <row r="1198" spans="2:16365">
      <c r="B1198" s="1"/>
      <c r="C1198" s="6"/>
      <c r="E1198" s="1"/>
      <c r="F1198" s="7"/>
      <c r="G1198" s="8"/>
      <c r="I1198" s="9"/>
      <c r="BJ1198" s="1"/>
      <c r="XEK1198"/>
    </row>
    <row r="1199" spans="2:16365">
      <c r="B1199" s="1"/>
      <c r="C1199" s="6"/>
      <c r="E1199" s="1"/>
      <c r="F1199" s="7"/>
      <c r="G1199" s="8"/>
      <c r="I1199" s="9"/>
      <c r="BJ1199" s="1"/>
      <c r="XEK1199"/>
    </row>
    <row r="1200" spans="2:16365">
      <c r="B1200" s="1"/>
      <c r="C1200" s="6"/>
      <c r="E1200" s="1"/>
      <c r="F1200" s="7"/>
      <c r="G1200" s="8"/>
      <c r="I1200" s="9"/>
      <c r="BJ1200" s="1"/>
      <c r="XEK1200"/>
    </row>
    <row r="1201" spans="2:16365">
      <c r="B1201" s="1"/>
      <c r="C1201" s="6"/>
      <c r="E1201" s="1"/>
      <c r="F1201" s="7"/>
      <c r="G1201" s="8"/>
      <c r="I1201" s="9"/>
      <c r="BJ1201" s="1"/>
      <c r="XEK1201"/>
    </row>
    <row r="1202" spans="2:16365">
      <c r="B1202" s="1"/>
      <c r="C1202" s="6"/>
      <c r="E1202" s="1"/>
      <c r="F1202" s="7"/>
      <c r="G1202" s="8"/>
      <c r="I1202" s="9"/>
      <c r="BJ1202" s="1"/>
      <c r="XEK1202"/>
    </row>
    <row r="1203" spans="2:16365">
      <c r="B1203" s="1"/>
      <c r="C1203" s="6"/>
      <c r="E1203" s="1"/>
      <c r="F1203" s="7"/>
      <c r="G1203" s="8"/>
      <c r="I1203" s="9"/>
      <c r="BJ1203" s="1"/>
      <c r="XEK1203"/>
    </row>
    <row r="1204" spans="2:16365">
      <c r="B1204" s="1"/>
      <c r="C1204" s="6"/>
      <c r="E1204" s="1"/>
      <c r="F1204" s="7"/>
      <c r="G1204" s="8"/>
      <c r="I1204" s="9"/>
      <c r="BJ1204" s="1"/>
      <c r="XEK1204"/>
    </row>
    <row r="1205" spans="2:16365">
      <c r="B1205" s="1"/>
      <c r="C1205" s="6"/>
      <c r="E1205" s="1"/>
      <c r="F1205" s="7"/>
      <c r="G1205" s="8"/>
      <c r="I1205" s="9"/>
      <c r="BJ1205" s="1"/>
      <c r="XEK1205"/>
    </row>
    <row r="1206" spans="2:16365">
      <c r="B1206" s="1"/>
      <c r="C1206" s="6"/>
      <c r="E1206" s="1"/>
      <c r="F1206" s="7"/>
      <c r="G1206" s="8"/>
      <c r="I1206" s="9"/>
      <c r="BJ1206" s="1"/>
      <c r="XEK1206"/>
    </row>
    <row r="1207" spans="2:16365">
      <c r="B1207" s="1"/>
      <c r="C1207" s="6"/>
      <c r="E1207" s="1"/>
      <c r="F1207" s="7"/>
      <c r="G1207" s="8"/>
      <c r="I1207" s="9"/>
      <c r="BJ1207" s="1"/>
      <c r="XEK1207"/>
    </row>
    <row r="1208" spans="2:16365">
      <c r="B1208" s="1"/>
      <c r="C1208" s="6"/>
      <c r="E1208" s="1"/>
      <c r="F1208" s="7"/>
      <c r="G1208" s="8"/>
      <c r="I1208" s="9"/>
      <c r="BJ1208" s="1"/>
      <c r="XEK1208"/>
    </row>
    <row r="1209" spans="2:16365">
      <c r="B1209" s="1"/>
      <c r="C1209" s="6"/>
      <c r="E1209" s="1"/>
      <c r="F1209" s="7"/>
      <c r="G1209" s="8"/>
      <c r="I1209" s="9"/>
      <c r="BJ1209" s="1"/>
      <c r="XEK1209"/>
    </row>
    <row r="1210" spans="2:16365">
      <c r="B1210" s="1"/>
      <c r="C1210" s="6"/>
      <c r="E1210" s="1"/>
      <c r="F1210" s="7"/>
      <c r="G1210" s="8"/>
      <c r="I1210" s="9"/>
      <c r="BJ1210" s="1"/>
      <c r="XEK1210"/>
    </row>
    <row r="1211" spans="2:16365">
      <c r="B1211" s="1"/>
      <c r="C1211" s="6"/>
      <c r="E1211" s="1"/>
      <c r="F1211" s="7"/>
      <c r="G1211" s="8"/>
      <c r="I1211" s="9"/>
      <c r="BJ1211" s="1"/>
      <c r="XEK1211"/>
    </row>
    <row r="1212" spans="2:16365">
      <c r="B1212" s="1"/>
      <c r="C1212" s="6"/>
      <c r="E1212" s="1"/>
      <c r="F1212" s="7"/>
      <c r="G1212" s="8"/>
      <c r="I1212" s="9"/>
      <c r="BJ1212" s="1"/>
      <c r="XEK1212"/>
    </row>
    <row r="1213" spans="2:16365">
      <c r="B1213" s="1"/>
      <c r="C1213" s="6"/>
      <c r="E1213" s="1"/>
      <c r="F1213" s="7"/>
      <c r="G1213" s="8"/>
      <c r="I1213" s="9"/>
      <c r="BJ1213" s="1"/>
      <c r="XEK1213"/>
    </row>
    <row r="1214" spans="2:16365">
      <c r="B1214" s="1"/>
      <c r="C1214" s="6"/>
      <c r="E1214" s="1"/>
      <c r="F1214" s="7"/>
      <c r="G1214" s="8"/>
      <c r="I1214" s="9"/>
      <c r="BJ1214" s="1"/>
      <c r="XEK1214"/>
    </row>
    <row r="1215" spans="2:16365">
      <c r="B1215" s="1"/>
      <c r="C1215" s="6"/>
      <c r="E1215" s="1"/>
      <c r="F1215" s="7"/>
      <c r="G1215" s="8"/>
      <c r="I1215" s="9"/>
      <c r="BJ1215" s="1"/>
      <c r="XEK1215"/>
    </row>
    <row r="1216" spans="2:16365">
      <c r="B1216" s="1"/>
      <c r="C1216" s="6"/>
      <c r="E1216" s="1"/>
      <c r="F1216" s="7"/>
      <c r="G1216" s="8"/>
      <c r="I1216" s="9"/>
      <c r="BJ1216" s="1"/>
      <c r="XEK1216"/>
    </row>
    <row r="1217" spans="2:16365">
      <c r="B1217" s="1"/>
      <c r="C1217" s="6"/>
      <c r="E1217" s="1"/>
      <c r="F1217" s="7"/>
      <c r="G1217" s="8"/>
      <c r="I1217" s="9"/>
      <c r="BJ1217" s="1"/>
      <c r="XEK1217"/>
    </row>
    <row r="1218" spans="2:16365">
      <c r="B1218" s="1"/>
      <c r="C1218" s="6"/>
      <c r="E1218" s="1"/>
      <c r="F1218" s="7"/>
      <c r="G1218" s="8"/>
      <c r="I1218" s="9"/>
      <c r="BJ1218" s="1"/>
      <c r="XEK1218"/>
    </row>
    <row r="1219" spans="2:16365">
      <c r="B1219" s="1"/>
      <c r="C1219" s="6"/>
      <c r="E1219" s="1"/>
      <c r="F1219" s="7"/>
      <c r="G1219" s="8"/>
      <c r="I1219" s="9"/>
      <c r="BJ1219" s="1"/>
      <c r="XEK1219"/>
    </row>
    <row r="1220" spans="2:16365">
      <c r="B1220" s="1"/>
      <c r="C1220" s="6"/>
      <c r="E1220" s="1"/>
      <c r="F1220" s="7"/>
      <c r="G1220" s="8"/>
      <c r="I1220" s="9"/>
      <c r="BJ1220" s="1"/>
      <c r="XEK1220"/>
    </row>
    <row r="1221" spans="2:16365">
      <c r="B1221" s="1"/>
      <c r="C1221" s="6"/>
      <c r="E1221" s="1"/>
      <c r="F1221" s="7"/>
      <c r="G1221" s="8"/>
      <c r="I1221" s="9"/>
      <c r="BJ1221" s="1"/>
      <c r="XEK1221"/>
    </row>
    <row r="1222" spans="2:16365">
      <c r="B1222" s="1"/>
      <c r="C1222" s="6"/>
      <c r="E1222" s="1"/>
      <c r="F1222" s="7"/>
      <c r="G1222" s="8"/>
      <c r="I1222" s="9"/>
      <c r="BJ1222" s="1"/>
      <c r="XEK1222"/>
    </row>
    <row r="1223" spans="2:16365">
      <c r="B1223" s="1"/>
      <c r="C1223" s="6"/>
      <c r="E1223" s="1"/>
      <c r="F1223" s="7"/>
      <c r="G1223" s="8"/>
      <c r="I1223" s="9"/>
      <c r="BJ1223" s="1"/>
      <c r="XEK1223"/>
    </row>
    <row r="1224" spans="2:16365">
      <c r="B1224" s="1"/>
      <c r="C1224" s="6"/>
      <c r="E1224" s="1"/>
      <c r="F1224" s="7"/>
      <c r="G1224" s="8"/>
      <c r="I1224" s="9"/>
      <c r="BJ1224" s="1"/>
      <c r="XEK1224"/>
    </row>
    <row r="1225" spans="2:16365">
      <c r="B1225" s="1"/>
      <c r="C1225" s="6"/>
      <c r="E1225" s="1"/>
      <c r="F1225" s="7"/>
      <c r="G1225" s="8"/>
      <c r="I1225" s="9"/>
      <c r="BJ1225" s="1"/>
      <c r="XEK1225"/>
    </row>
    <row r="1226" spans="2:16365">
      <c r="B1226" s="1"/>
      <c r="C1226" s="6"/>
      <c r="E1226" s="1"/>
      <c r="F1226" s="7"/>
      <c r="G1226" s="8"/>
      <c r="I1226" s="9"/>
      <c r="BJ1226" s="1"/>
      <c r="XEK1226"/>
    </row>
    <row r="1227" spans="2:16365">
      <c r="B1227" s="1"/>
      <c r="C1227" s="6"/>
      <c r="E1227" s="1"/>
      <c r="F1227" s="7"/>
      <c r="G1227" s="8"/>
      <c r="I1227" s="9"/>
      <c r="BJ1227" s="1"/>
      <c r="XEK1227"/>
    </row>
    <row r="1228" spans="2:16365">
      <c r="B1228" s="1"/>
      <c r="C1228" s="6"/>
      <c r="E1228" s="1"/>
      <c r="F1228" s="7"/>
      <c r="G1228" s="8"/>
      <c r="I1228" s="9"/>
      <c r="BJ1228" s="1"/>
      <c r="XEK1228"/>
    </row>
    <row r="1229" spans="2:16365">
      <c r="B1229" s="1"/>
      <c r="C1229" s="6"/>
      <c r="E1229" s="1"/>
      <c r="F1229" s="7"/>
      <c r="G1229" s="8"/>
      <c r="I1229" s="9"/>
      <c r="BJ1229" s="1"/>
      <c r="XEK1229"/>
    </row>
    <row r="1230" spans="2:16365">
      <c r="B1230" s="1"/>
      <c r="C1230" s="6"/>
      <c r="E1230" s="1"/>
      <c r="F1230" s="7"/>
      <c r="G1230" s="8"/>
      <c r="I1230" s="9"/>
      <c r="BJ1230" s="1"/>
      <c r="XEK1230"/>
    </row>
    <row r="1231" spans="2:16365">
      <c r="B1231" s="1"/>
      <c r="C1231" s="6"/>
      <c r="E1231" s="1"/>
      <c r="F1231" s="7"/>
      <c r="G1231" s="8"/>
      <c r="I1231" s="9"/>
      <c r="BJ1231" s="1"/>
      <c r="XEK1231"/>
    </row>
    <row r="1232" spans="2:16365">
      <c r="B1232" s="1"/>
      <c r="C1232" s="6"/>
      <c r="E1232" s="1"/>
      <c r="F1232" s="7"/>
      <c r="G1232" s="8"/>
      <c r="I1232" s="9"/>
      <c r="BJ1232" s="1"/>
      <c r="XEK1232"/>
    </row>
    <row r="1233" spans="2:16365">
      <c r="B1233" s="1"/>
      <c r="C1233" s="6"/>
      <c r="E1233" s="1"/>
      <c r="F1233" s="7"/>
      <c r="G1233" s="8"/>
      <c r="I1233" s="9"/>
      <c r="BJ1233" s="1"/>
      <c r="XEK1233"/>
    </row>
    <row r="1234" spans="2:16365">
      <c r="B1234" s="1"/>
      <c r="C1234" s="6"/>
      <c r="E1234" s="1"/>
      <c r="F1234" s="7"/>
      <c r="G1234" s="8"/>
      <c r="I1234" s="9"/>
      <c r="BJ1234" s="1"/>
      <c r="XEK1234"/>
    </row>
    <row r="1235" spans="2:16365">
      <c r="B1235" s="1"/>
      <c r="C1235" s="6"/>
      <c r="E1235" s="1"/>
      <c r="F1235" s="7"/>
      <c r="G1235" s="8"/>
      <c r="I1235" s="9"/>
      <c r="BJ1235" s="1"/>
      <c r="XEK1235"/>
    </row>
    <row r="1236" spans="2:16365">
      <c r="B1236" s="1"/>
      <c r="C1236" s="6"/>
      <c r="E1236" s="1"/>
      <c r="F1236" s="7"/>
      <c r="G1236" s="8"/>
      <c r="I1236" s="9"/>
      <c r="BJ1236" s="1"/>
      <c r="XEK1236"/>
    </row>
    <row r="1237" spans="2:16365">
      <c r="B1237" s="1"/>
      <c r="C1237" s="6"/>
      <c r="E1237" s="1"/>
      <c r="F1237" s="7"/>
      <c r="G1237" s="8"/>
      <c r="I1237" s="9"/>
      <c r="BJ1237" s="1"/>
      <c r="XEK1237"/>
    </row>
    <row r="1238" spans="2:16365">
      <c r="B1238" s="1"/>
      <c r="C1238" s="6"/>
      <c r="E1238" s="1"/>
      <c r="F1238" s="7"/>
      <c r="G1238" s="8"/>
      <c r="I1238" s="9"/>
      <c r="BJ1238" s="1"/>
      <c r="XEK1238"/>
    </row>
    <row r="1239" spans="2:16365">
      <c r="B1239" s="1"/>
      <c r="C1239" s="6"/>
      <c r="E1239" s="1"/>
      <c r="F1239" s="7"/>
      <c r="G1239" s="8"/>
      <c r="I1239" s="9"/>
      <c r="BJ1239" s="1"/>
      <c r="XEK1239"/>
    </row>
    <row r="1240" spans="2:16365">
      <c r="B1240" s="1"/>
      <c r="C1240" s="6"/>
      <c r="E1240" s="1"/>
      <c r="F1240" s="7"/>
      <c r="G1240" s="8"/>
      <c r="I1240" s="9"/>
      <c r="BJ1240" s="1"/>
      <c r="XEK1240"/>
    </row>
    <row r="1241" spans="2:16365">
      <c r="B1241" s="1"/>
      <c r="C1241" s="6"/>
      <c r="E1241" s="1"/>
      <c r="F1241" s="7"/>
      <c r="G1241" s="8"/>
      <c r="I1241" s="9"/>
      <c r="BJ1241" s="1"/>
      <c r="XEK1241"/>
    </row>
    <row r="1242" spans="2:16365">
      <c r="B1242" s="1"/>
      <c r="C1242" s="6"/>
      <c r="E1242" s="1"/>
      <c r="F1242" s="7"/>
      <c r="G1242" s="8"/>
      <c r="I1242" s="9"/>
      <c r="BJ1242" s="1"/>
      <c r="XEK1242"/>
    </row>
    <row r="1243" spans="2:16365">
      <c r="B1243" s="1"/>
      <c r="C1243" s="6"/>
      <c r="E1243" s="1"/>
      <c r="F1243" s="7"/>
      <c r="G1243" s="8"/>
      <c r="I1243" s="9"/>
      <c r="BJ1243" s="1"/>
      <c r="XEK1243"/>
    </row>
    <row r="1244" spans="2:16365">
      <c r="B1244" s="1"/>
      <c r="C1244" s="6"/>
      <c r="E1244" s="1"/>
      <c r="F1244" s="7"/>
      <c r="G1244" s="8"/>
      <c r="I1244" s="9"/>
      <c r="BJ1244" s="1"/>
      <c r="XEK1244"/>
    </row>
    <row r="1245" spans="2:16365">
      <c r="B1245" s="1"/>
      <c r="C1245" s="6"/>
      <c r="E1245" s="1"/>
      <c r="F1245" s="7"/>
      <c r="G1245" s="8"/>
      <c r="I1245" s="9"/>
      <c r="BJ1245" s="1"/>
      <c r="XEK1245"/>
    </row>
    <row r="1246" spans="2:16365">
      <c r="B1246" s="1"/>
      <c r="C1246" s="6"/>
      <c r="E1246" s="1"/>
      <c r="F1246" s="7"/>
      <c r="G1246" s="8"/>
      <c r="I1246" s="9"/>
      <c r="BJ1246" s="1"/>
      <c r="XEK1246"/>
    </row>
    <row r="1247" spans="2:16365">
      <c r="B1247" s="1"/>
      <c r="C1247" s="6"/>
      <c r="E1247" s="1"/>
      <c r="F1247" s="7"/>
      <c r="G1247" s="8"/>
      <c r="I1247" s="9"/>
      <c r="BJ1247" s="1"/>
      <c r="XEK1247"/>
    </row>
    <row r="1248" spans="2:16365">
      <c r="B1248" s="1"/>
      <c r="C1248" s="6"/>
      <c r="E1248" s="1"/>
      <c r="F1248" s="7"/>
      <c r="G1248" s="8"/>
      <c r="I1248" s="9"/>
      <c r="BJ1248" s="1"/>
      <c r="XEK1248"/>
    </row>
    <row r="1249" spans="2:16365">
      <c r="B1249" s="1"/>
      <c r="C1249" s="6"/>
      <c r="E1249" s="1"/>
      <c r="F1249" s="7"/>
      <c r="G1249" s="8"/>
      <c r="I1249" s="9"/>
      <c r="BJ1249" s="1"/>
      <c r="XEK1249"/>
    </row>
    <row r="1250" spans="2:16365">
      <c r="B1250" s="1"/>
      <c r="C1250" s="6"/>
      <c r="E1250" s="1"/>
      <c r="F1250" s="7"/>
      <c r="G1250" s="8"/>
      <c r="I1250" s="9"/>
      <c r="BJ1250" s="1"/>
      <c r="XEK1250"/>
    </row>
    <row r="1251" spans="2:16365">
      <c r="B1251" s="1"/>
      <c r="C1251" s="6"/>
      <c r="E1251" s="1"/>
      <c r="F1251" s="7"/>
      <c r="G1251" s="8"/>
      <c r="I1251" s="9"/>
      <c r="BJ1251" s="1"/>
      <c r="XEK1251"/>
    </row>
    <row r="1252" spans="2:16365">
      <c r="B1252" s="1"/>
      <c r="C1252" s="6"/>
      <c r="E1252" s="1"/>
      <c r="F1252" s="7"/>
      <c r="G1252" s="8"/>
      <c r="I1252" s="9"/>
      <c r="BJ1252" s="1"/>
      <c r="XEK1252"/>
    </row>
    <row r="1253" spans="2:16365">
      <c r="B1253" s="1"/>
      <c r="C1253" s="6"/>
      <c r="E1253" s="1"/>
      <c r="F1253" s="7"/>
      <c r="G1253" s="8"/>
      <c r="I1253" s="9"/>
      <c r="BJ1253" s="1"/>
      <c r="XEK1253"/>
    </row>
    <row r="1254" spans="2:16365">
      <c r="B1254" s="1"/>
      <c r="C1254" s="6"/>
      <c r="E1254" s="1"/>
      <c r="F1254" s="7"/>
      <c r="G1254" s="8"/>
      <c r="I1254" s="9"/>
      <c r="BJ1254" s="1"/>
      <c r="XEK1254"/>
    </row>
    <row r="1255" spans="2:16365">
      <c r="B1255" s="1"/>
      <c r="C1255" s="6"/>
      <c r="E1255" s="1"/>
      <c r="F1255" s="7"/>
      <c r="G1255" s="8"/>
      <c r="I1255" s="9"/>
      <c r="BJ1255" s="1"/>
      <c r="XEK1255"/>
    </row>
    <row r="1256" spans="2:16365">
      <c r="B1256" s="1"/>
      <c r="C1256" s="6"/>
      <c r="E1256" s="1"/>
      <c r="F1256" s="7"/>
      <c r="G1256" s="8"/>
      <c r="I1256" s="9"/>
      <c r="BJ1256" s="1"/>
      <c r="XEK1256"/>
    </row>
    <row r="1257" spans="2:16365">
      <c r="B1257" s="1"/>
      <c r="C1257" s="6"/>
      <c r="E1257" s="1"/>
      <c r="F1257" s="7"/>
      <c r="G1257" s="8"/>
      <c r="I1257" s="9"/>
      <c r="BJ1257" s="1"/>
      <c r="XEK1257"/>
    </row>
    <row r="1258" spans="2:16365">
      <c r="B1258" s="1"/>
      <c r="C1258" s="6"/>
      <c r="E1258" s="1"/>
      <c r="F1258" s="7"/>
      <c r="G1258" s="8"/>
      <c r="I1258" s="9"/>
      <c r="BJ1258" s="1"/>
      <c r="XEK1258"/>
    </row>
    <row r="1259" spans="2:16365">
      <c r="B1259" s="1"/>
      <c r="C1259" s="6"/>
      <c r="E1259" s="1"/>
      <c r="F1259" s="7"/>
      <c r="G1259" s="8"/>
      <c r="I1259" s="9"/>
      <c r="BJ1259" s="1"/>
      <c r="XEK1259"/>
    </row>
    <row r="1260" spans="2:16365">
      <c r="B1260" s="1"/>
      <c r="C1260" s="6"/>
      <c r="E1260" s="1"/>
      <c r="F1260" s="7"/>
      <c r="G1260" s="8"/>
      <c r="I1260" s="9"/>
      <c r="BJ1260" s="1"/>
      <c r="XEK1260"/>
    </row>
    <row r="1261" spans="2:16365">
      <c r="B1261" s="1"/>
      <c r="C1261" s="6"/>
      <c r="E1261" s="1"/>
      <c r="F1261" s="7"/>
      <c r="G1261" s="8"/>
      <c r="I1261" s="9"/>
      <c r="BJ1261" s="1"/>
      <c r="XEK1261"/>
    </row>
    <row r="1262" spans="2:16365">
      <c r="B1262" s="1"/>
      <c r="C1262" s="6"/>
      <c r="E1262" s="1"/>
      <c r="F1262" s="7"/>
      <c r="G1262" s="8"/>
      <c r="I1262" s="9"/>
      <c r="BJ1262" s="1"/>
      <c r="XEK1262"/>
    </row>
    <row r="1263" spans="2:16365">
      <c r="B1263" s="1"/>
      <c r="C1263" s="6"/>
      <c r="E1263" s="1"/>
      <c r="F1263" s="7"/>
      <c r="G1263" s="8"/>
      <c r="I1263" s="9"/>
      <c r="BJ1263" s="1"/>
      <c r="XEK1263"/>
    </row>
    <row r="1264" spans="2:16365">
      <c r="B1264" s="1"/>
      <c r="C1264" s="6"/>
      <c r="E1264" s="1"/>
      <c r="F1264" s="7"/>
      <c r="G1264" s="8"/>
      <c r="I1264" s="9"/>
      <c r="BJ1264" s="1"/>
      <c r="XEK1264"/>
    </row>
    <row r="1265" spans="2:16365">
      <c r="B1265" s="1"/>
      <c r="C1265" s="6"/>
      <c r="E1265" s="1"/>
      <c r="F1265" s="7"/>
      <c r="G1265" s="8"/>
      <c r="I1265" s="9"/>
      <c r="BJ1265" s="1"/>
      <c r="XEK1265"/>
    </row>
    <row r="1266" spans="2:16365">
      <c r="B1266" s="1"/>
      <c r="C1266" s="6"/>
      <c r="E1266" s="1"/>
      <c r="F1266" s="7"/>
      <c r="G1266" s="8"/>
      <c r="I1266" s="9"/>
      <c r="BJ1266" s="1"/>
      <c r="XEK1266"/>
    </row>
    <row r="1267" spans="2:16365">
      <c r="B1267" s="1"/>
      <c r="C1267" s="6"/>
      <c r="E1267" s="1"/>
      <c r="F1267" s="7"/>
      <c r="G1267" s="8"/>
      <c r="I1267" s="9"/>
      <c r="BJ1267" s="1"/>
      <c r="XEK1267"/>
    </row>
    <row r="1268" spans="2:16365">
      <c r="B1268" s="1"/>
      <c r="C1268" s="6"/>
      <c r="E1268" s="1"/>
      <c r="F1268" s="7"/>
      <c r="G1268" s="8"/>
      <c r="I1268" s="9"/>
      <c r="BJ1268" s="1"/>
      <c r="XEK1268"/>
    </row>
    <row r="1269" spans="2:16365">
      <c r="B1269" s="1"/>
      <c r="C1269" s="6"/>
      <c r="E1269" s="1"/>
      <c r="F1269" s="7"/>
      <c r="G1269" s="8"/>
      <c r="I1269" s="9"/>
      <c r="BJ1269" s="1"/>
      <c r="XEK1269"/>
    </row>
    <row r="1270" spans="2:16365">
      <c r="B1270" s="1"/>
      <c r="C1270" s="6"/>
      <c r="E1270" s="1"/>
      <c r="F1270" s="7"/>
      <c r="G1270" s="8"/>
      <c r="I1270" s="9"/>
      <c r="BJ1270" s="1"/>
      <c r="XEK1270"/>
    </row>
    <row r="1271" spans="2:16365">
      <c r="B1271" s="1"/>
      <c r="C1271" s="6"/>
      <c r="E1271" s="1"/>
      <c r="F1271" s="7"/>
      <c r="G1271" s="8"/>
      <c r="I1271" s="9"/>
      <c r="BJ1271" s="1"/>
      <c r="XEK1271"/>
    </row>
    <row r="1272" spans="2:16365">
      <c r="B1272" s="1"/>
      <c r="C1272" s="6"/>
      <c r="E1272" s="1"/>
      <c r="F1272" s="7"/>
      <c r="G1272" s="8"/>
      <c r="I1272" s="9"/>
      <c r="BJ1272" s="1"/>
      <c r="XEK1272"/>
    </row>
    <row r="1273" spans="2:16365">
      <c r="B1273" s="1"/>
      <c r="C1273" s="6"/>
      <c r="E1273" s="1"/>
      <c r="F1273" s="7"/>
      <c r="G1273" s="8"/>
      <c r="I1273" s="9"/>
      <c r="BJ1273" s="1"/>
      <c r="XEK1273"/>
    </row>
    <row r="1274" spans="2:16365">
      <c r="B1274" s="1"/>
      <c r="C1274" s="6"/>
      <c r="E1274" s="1"/>
      <c r="F1274" s="7"/>
      <c r="G1274" s="8"/>
      <c r="I1274" s="9"/>
      <c r="BJ1274" s="1"/>
      <c r="XEK1274"/>
    </row>
    <row r="1275" spans="2:16365">
      <c r="B1275" s="1"/>
      <c r="C1275" s="6"/>
      <c r="E1275" s="1"/>
      <c r="F1275" s="7"/>
      <c r="G1275" s="8"/>
      <c r="I1275" s="9"/>
      <c r="BJ1275" s="1"/>
      <c r="XEK1275"/>
    </row>
    <row r="1276" spans="2:16365">
      <c r="B1276" s="1"/>
      <c r="C1276" s="6"/>
      <c r="E1276" s="1"/>
      <c r="F1276" s="7"/>
      <c r="G1276" s="8"/>
      <c r="I1276" s="9"/>
      <c r="BJ1276" s="1"/>
      <c r="XEK1276"/>
    </row>
    <row r="1277" spans="2:16365">
      <c r="B1277" s="1"/>
      <c r="C1277" s="6"/>
      <c r="E1277" s="1"/>
      <c r="F1277" s="7"/>
      <c r="G1277" s="8"/>
      <c r="I1277" s="9"/>
      <c r="BJ1277" s="1"/>
      <c r="XEK1277"/>
    </row>
    <row r="1278" spans="2:16365">
      <c r="B1278" s="1"/>
      <c r="C1278" s="6"/>
      <c r="E1278" s="1"/>
      <c r="F1278" s="7"/>
      <c r="G1278" s="8"/>
      <c r="I1278" s="9"/>
      <c r="BJ1278" s="1"/>
      <c r="XEK1278"/>
    </row>
    <row r="1279" spans="2:16365">
      <c r="B1279" s="1"/>
      <c r="C1279" s="6"/>
      <c r="E1279" s="1"/>
      <c r="F1279" s="7"/>
      <c r="G1279" s="8"/>
      <c r="I1279" s="9"/>
      <c r="BJ1279" s="1"/>
      <c r="XEK1279"/>
    </row>
    <row r="1280" spans="2:16365">
      <c r="B1280" s="1"/>
      <c r="C1280" s="6"/>
      <c r="E1280" s="1"/>
      <c r="F1280" s="7"/>
      <c r="G1280" s="8"/>
      <c r="I1280" s="9"/>
      <c r="BJ1280" s="1"/>
      <c r="XEK1280"/>
    </row>
    <row r="1281" spans="2:16365">
      <c r="B1281" s="1"/>
      <c r="C1281" s="6"/>
      <c r="E1281" s="1"/>
      <c r="F1281" s="7"/>
      <c r="G1281" s="8"/>
      <c r="I1281" s="9"/>
      <c r="BJ1281" s="1"/>
      <c r="XEK1281"/>
    </row>
    <row r="1282" spans="2:16365">
      <c r="B1282" s="1"/>
      <c r="C1282" s="6"/>
      <c r="E1282" s="1"/>
      <c r="F1282" s="7"/>
      <c r="G1282" s="8"/>
      <c r="I1282" s="9"/>
      <c r="BJ1282" s="1"/>
      <c r="XEK1282"/>
    </row>
    <row r="1283" spans="2:16365">
      <c r="B1283" s="1"/>
      <c r="C1283" s="6"/>
      <c r="E1283" s="1"/>
      <c r="F1283" s="7"/>
      <c r="G1283" s="8"/>
      <c r="I1283" s="9"/>
      <c r="BJ1283" s="1"/>
      <c r="XEK1283"/>
    </row>
    <row r="1284" spans="2:16365">
      <c r="B1284" s="1"/>
      <c r="C1284" s="6"/>
      <c r="E1284" s="1"/>
      <c r="F1284" s="7"/>
      <c r="G1284" s="8"/>
      <c r="I1284" s="9"/>
      <c r="BJ1284" s="1"/>
      <c r="XEK1284"/>
    </row>
    <row r="1285" spans="2:16365">
      <c r="B1285" s="1"/>
      <c r="C1285" s="6"/>
      <c r="E1285" s="1"/>
      <c r="F1285" s="7"/>
      <c r="G1285" s="8"/>
      <c r="I1285" s="9"/>
      <c r="BJ1285" s="1"/>
      <c r="XEK1285"/>
    </row>
    <row r="1286" spans="2:16365">
      <c r="B1286" s="1"/>
      <c r="C1286" s="6"/>
      <c r="E1286" s="1"/>
      <c r="F1286" s="7"/>
      <c r="G1286" s="8"/>
      <c r="I1286" s="9"/>
      <c r="BJ1286" s="1"/>
      <c r="XEK1286"/>
    </row>
    <row r="1287" spans="2:16365">
      <c r="B1287" s="1"/>
      <c r="C1287" s="6"/>
      <c r="E1287" s="1"/>
      <c r="F1287" s="7"/>
      <c r="G1287" s="8"/>
      <c r="I1287" s="9"/>
      <c r="BJ1287" s="1"/>
      <c r="XEK1287"/>
    </row>
    <row r="1288" spans="2:16365">
      <c r="B1288" s="1"/>
      <c r="C1288" s="6"/>
      <c r="E1288" s="1"/>
      <c r="F1288" s="7"/>
      <c r="G1288" s="8"/>
      <c r="I1288" s="9"/>
      <c r="BJ1288" s="1"/>
      <c r="XEK1288"/>
    </row>
    <row r="1289" spans="2:16365">
      <c r="B1289" s="1"/>
      <c r="C1289" s="6"/>
      <c r="E1289" s="1"/>
      <c r="F1289" s="7"/>
      <c r="G1289" s="8"/>
      <c r="I1289" s="9"/>
      <c r="BJ1289" s="1"/>
      <c r="XEK1289"/>
    </row>
    <row r="1290" spans="2:16365">
      <c r="B1290" s="1"/>
      <c r="C1290" s="6"/>
      <c r="E1290" s="1"/>
      <c r="F1290" s="7"/>
      <c r="G1290" s="8"/>
      <c r="I1290" s="9"/>
      <c r="BJ1290" s="1"/>
      <c r="XEK1290"/>
    </row>
    <row r="1291" spans="2:16365">
      <c r="B1291" s="1"/>
      <c r="C1291" s="6"/>
      <c r="E1291" s="1"/>
      <c r="F1291" s="7"/>
      <c r="G1291" s="8"/>
      <c r="I1291" s="9"/>
      <c r="BJ1291" s="1"/>
      <c r="XEK1291"/>
    </row>
    <row r="1292" spans="2:16365">
      <c r="B1292" s="1"/>
      <c r="C1292" s="6"/>
      <c r="E1292" s="1"/>
      <c r="F1292" s="7"/>
      <c r="G1292" s="8"/>
      <c r="I1292" s="9"/>
      <c r="BJ1292" s="1"/>
      <c r="XEK1292"/>
    </row>
    <row r="1293" spans="2:16365">
      <c r="B1293" s="1"/>
      <c r="C1293" s="6"/>
      <c r="E1293" s="1"/>
      <c r="F1293" s="7"/>
      <c r="G1293" s="8"/>
      <c r="I1293" s="9"/>
      <c r="BJ1293" s="1"/>
      <c r="XEK1293"/>
    </row>
    <row r="1294" spans="2:16365">
      <c r="B1294" s="1"/>
      <c r="C1294" s="6"/>
      <c r="E1294" s="1"/>
      <c r="F1294" s="7"/>
      <c r="G1294" s="8"/>
      <c r="I1294" s="9"/>
      <c r="BJ1294" s="1"/>
      <c r="XEK1294"/>
    </row>
    <row r="1295" spans="2:16365">
      <c r="B1295" s="1"/>
      <c r="C1295" s="6"/>
      <c r="E1295" s="1"/>
      <c r="F1295" s="7"/>
      <c r="G1295" s="8"/>
      <c r="I1295" s="9"/>
      <c r="BJ1295" s="1"/>
      <c r="XEK1295"/>
    </row>
    <row r="1296" spans="2:16365">
      <c r="B1296" s="1"/>
      <c r="C1296" s="6"/>
      <c r="E1296" s="1"/>
      <c r="F1296" s="7"/>
      <c r="G1296" s="8"/>
      <c r="I1296" s="9"/>
      <c r="BJ1296" s="1"/>
      <c r="XEK1296"/>
    </row>
    <row r="1297" spans="2:16365">
      <c r="B1297" s="1"/>
      <c r="C1297" s="6"/>
      <c r="E1297" s="1"/>
      <c r="F1297" s="7"/>
      <c r="G1297" s="8"/>
      <c r="I1297" s="9"/>
      <c r="BJ1297" s="1"/>
      <c r="XEK1297"/>
    </row>
    <row r="1298" spans="2:16365">
      <c r="B1298" s="1"/>
      <c r="C1298" s="6"/>
      <c r="E1298" s="1"/>
      <c r="F1298" s="7"/>
      <c r="G1298" s="8"/>
      <c r="I1298" s="9"/>
      <c r="BJ1298" s="1"/>
      <c r="XEK1298"/>
    </row>
    <row r="1299" spans="2:16365">
      <c r="B1299" s="1"/>
      <c r="C1299" s="6"/>
      <c r="E1299" s="1"/>
      <c r="F1299" s="7"/>
      <c r="G1299" s="8"/>
      <c r="I1299" s="9"/>
      <c r="BJ1299" s="1"/>
      <c r="XEK1299"/>
    </row>
    <row r="1300" spans="2:16365">
      <c r="B1300" s="1"/>
      <c r="C1300" s="6"/>
      <c r="E1300" s="1"/>
      <c r="F1300" s="7"/>
      <c r="G1300" s="8"/>
      <c r="I1300" s="9"/>
      <c r="BJ1300" s="1"/>
      <c r="XEK1300"/>
    </row>
    <row r="1301" spans="2:16365">
      <c r="B1301" s="1"/>
      <c r="C1301" s="6"/>
      <c r="E1301" s="1"/>
      <c r="F1301" s="7"/>
      <c r="G1301" s="8"/>
      <c r="I1301" s="9"/>
      <c r="BJ1301" s="1"/>
      <c r="XEK1301"/>
    </row>
    <row r="1302" spans="2:16365">
      <c r="B1302" s="1"/>
      <c r="C1302" s="6"/>
      <c r="E1302" s="1"/>
      <c r="F1302" s="7"/>
      <c r="G1302" s="8"/>
      <c r="I1302" s="9"/>
      <c r="BJ1302" s="1"/>
      <c r="XEK1302"/>
    </row>
    <row r="1303" spans="2:16365">
      <c r="B1303" s="1"/>
      <c r="C1303" s="6"/>
      <c r="E1303" s="1"/>
      <c r="F1303" s="7"/>
      <c r="G1303" s="8"/>
      <c r="I1303" s="9"/>
      <c r="BJ1303" s="1"/>
      <c r="XEK1303"/>
    </row>
    <row r="1304" spans="2:16365">
      <c r="B1304" s="1"/>
      <c r="C1304" s="6"/>
      <c r="E1304" s="1"/>
      <c r="F1304" s="7"/>
      <c r="G1304" s="8"/>
      <c r="I1304" s="9"/>
      <c r="BJ1304" s="1"/>
      <c r="XEK1304"/>
    </row>
    <row r="1305" spans="2:16365">
      <c r="B1305" s="1"/>
      <c r="C1305" s="6"/>
      <c r="E1305" s="1"/>
      <c r="F1305" s="7"/>
      <c r="G1305" s="8"/>
      <c r="I1305" s="9"/>
      <c r="BJ1305" s="1"/>
      <c r="XEK1305"/>
    </row>
    <row r="1306" spans="2:16365">
      <c r="B1306" s="1"/>
      <c r="C1306" s="6"/>
      <c r="E1306" s="1"/>
      <c r="F1306" s="7"/>
      <c r="G1306" s="8"/>
      <c r="I1306" s="9"/>
      <c r="BJ1306" s="1"/>
      <c r="XEK1306"/>
    </row>
    <row r="1307" spans="2:16365">
      <c r="B1307" s="1"/>
      <c r="C1307" s="6"/>
      <c r="E1307" s="1"/>
      <c r="F1307" s="7"/>
      <c r="G1307" s="8"/>
      <c r="I1307" s="9"/>
      <c r="BJ1307" s="1"/>
      <c r="XEK1307"/>
    </row>
    <row r="1308" spans="2:16365">
      <c r="B1308" s="1"/>
      <c r="C1308" s="6"/>
      <c r="E1308" s="1"/>
      <c r="F1308" s="7"/>
      <c r="G1308" s="8"/>
      <c r="I1308" s="9"/>
      <c r="BJ1308" s="1"/>
      <c r="XEK1308"/>
    </row>
    <row r="1309" spans="2:16365">
      <c r="B1309" s="1"/>
      <c r="C1309" s="6"/>
      <c r="E1309" s="1"/>
      <c r="F1309" s="7"/>
      <c r="G1309" s="8"/>
      <c r="I1309" s="9"/>
      <c r="BJ1309" s="1"/>
      <c r="XEK1309"/>
    </row>
    <row r="1310" spans="2:16365">
      <c r="B1310" s="1"/>
      <c r="C1310" s="6"/>
      <c r="E1310" s="1"/>
      <c r="F1310" s="7"/>
      <c r="G1310" s="8"/>
      <c r="I1310" s="9"/>
      <c r="BJ1310" s="1"/>
      <c r="XEK1310"/>
    </row>
    <row r="1311" spans="2:16365">
      <c r="B1311" s="1"/>
      <c r="C1311" s="6"/>
      <c r="E1311" s="1"/>
      <c r="F1311" s="7"/>
      <c r="G1311" s="8"/>
      <c r="I1311" s="9"/>
      <c r="BJ1311" s="1"/>
      <c r="XEK1311"/>
    </row>
    <row r="1312" spans="2:16365">
      <c r="B1312" s="1"/>
      <c r="C1312" s="6"/>
      <c r="E1312" s="1"/>
      <c r="F1312" s="7"/>
      <c r="G1312" s="8"/>
      <c r="I1312" s="9"/>
      <c r="BJ1312" s="1"/>
      <c r="XEK1312"/>
    </row>
    <row r="1313" spans="2:16365">
      <c r="B1313" s="1"/>
      <c r="C1313" s="6"/>
      <c r="E1313" s="1"/>
      <c r="F1313" s="7"/>
      <c r="G1313" s="8"/>
      <c r="I1313" s="9"/>
      <c r="BJ1313" s="1"/>
      <c r="XEK1313"/>
    </row>
    <row r="1314" spans="2:16365">
      <c r="B1314" s="1"/>
      <c r="C1314" s="6"/>
      <c r="E1314" s="1"/>
      <c r="F1314" s="7"/>
      <c r="G1314" s="8"/>
      <c r="I1314" s="9"/>
      <c r="BJ1314" s="1"/>
      <c r="XEK1314"/>
    </row>
    <row r="1315" spans="2:16365">
      <c r="B1315" s="1"/>
      <c r="C1315" s="6"/>
      <c r="E1315" s="1"/>
      <c r="F1315" s="7"/>
      <c r="G1315" s="8"/>
      <c r="I1315" s="9"/>
      <c r="BJ1315" s="1"/>
      <c r="XEK1315"/>
    </row>
    <row r="1316" spans="2:16365">
      <c r="B1316" s="1"/>
      <c r="C1316" s="6"/>
      <c r="E1316" s="1"/>
      <c r="F1316" s="7"/>
      <c r="G1316" s="8"/>
      <c r="I1316" s="9"/>
      <c r="BJ1316" s="1"/>
      <c r="XEK1316"/>
    </row>
    <row r="1317" spans="2:16365">
      <c r="B1317" s="1"/>
      <c r="C1317" s="6"/>
      <c r="E1317" s="1"/>
      <c r="F1317" s="7"/>
      <c r="G1317" s="8"/>
      <c r="I1317" s="9"/>
      <c r="BJ1317" s="1"/>
      <c r="XEK1317"/>
    </row>
    <row r="1318" spans="2:16365">
      <c r="B1318" s="1"/>
      <c r="C1318" s="6"/>
      <c r="E1318" s="1"/>
      <c r="F1318" s="7"/>
      <c r="G1318" s="8"/>
      <c r="I1318" s="9"/>
      <c r="BJ1318" s="1"/>
      <c r="XEK1318"/>
    </row>
    <row r="1319" spans="2:16365">
      <c r="B1319" s="1"/>
      <c r="C1319" s="6"/>
      <c r="E1319" s="1"/>
      <c r="F1319" s="7"/>
      <c r="G1319" s="8"/>
      <c r="I1319" s="9"/>
      <c r="BJ1319" s="1"/>
      <c r="XEK1319"/>
    </row>
    <row r="1320" spans="2:16365">
      <c r="B1320" s="1"/>
      <c r="C1320" s="6"/>
      <c r="E1320" s="1"/>
      <c r="F1320" s="7"/>
      <c r="G1320" s="8"/>
      <c r="I1320" s="9"/>
      <c r="BJ1320" s="1"/>
      <c r="XEK1320"/>
    </row>
    <row r="1321" spans="2:16365">
      <c r="B1321" s="1"/>
      <c r="C1321" s="6"/>
      <c r="E1321" s="1"/>
      <c r="F1321" s="7"/>
      <c r="G1321" s="8"/>
      <c r="I1321" s="9"/>
      <c r="BJ1321" s="1"/>
      <c r="XEK1321"/>
    </row>
    <row r="1322" spans="2:16365">
      <c r="B1322" s="1"/>
      <c r="C1322" s="6"/>
      <c r="E1322" s="1"/>
      <c r="F1322" s="7"/>
      <c r="G1322" s="8"/>
      <c r="I1322" s="9"/>
      <c r="BJ1322" s="1"/>
      <c r="XEK1322"/>
    </row>
    <row r="1323" spans="2:16365">
      <c r="B1323" s="1"/>
      <c r="C1323" s="6"/>
      <c r="E1323" s="1"/>
      <c r="F1323" s="7"/>
      <c r="G1323" s="8"/>
      <c r="I1323" s="9"/>
      <c r="BJ1323" s="1"/>
      <c r="XEK1323"/>
    </row>
    <row r="1324" spans="2:16365">
      <c r="B1324" s="1"/>
      <c r="C1324" s="6"/>
      <c r="E1324" s="1"/>
      <c r="F1324" s="7"/>
      <c r="G1324" s="8"/>
      <c r="I1324" s="9"/>
      <c r="BJ1324" s="1"/>
      <c r="XEK1324"/>
    </row>
    <row r="1325" spans="2:16365">
      <c r="B1325" s="1"/>
      <c r="C1325" s="6"/>
      <c r="E1325" s="1"/>
      <c r="F1325" s="7"/>
      <c r="G1325" s="8"/>
      <c r="I1325" s="9"/>
      <c r="BJ1325" s="1"/>
      <c r="XEK1325"/>
    </row>
    <row r="1326" spans="2:16365">
      <c r="B1326" s="1"/>
      <c r="C1326" s="6"/>
      <c r="E1326" s="1"/>
      <c r="F1326" s="7"/>
      <c r="G1326" s="8"/>
      <c r="I1326" s="9"/>
      <c r="BJ1326" s="1"/>
      <c r="XEK1326"/>
    </row>
    <row r="1327" spans="2:16365">
      <c r="B1327" s="1"/>
      <c r="C1327" s="6"/>
      <c r="E1327" s="1"/>
      <c r="F1327" s="7"/>
      <c r="G1327" s="8"/>
      <c r="I1327" s="9"/>
      <c r="BJ1327" s="1"/>
      <c r="XEK1327"/>
    </row>
    <row r="1328" spans="2:16365">
      <c r="B1328" s="1"/>
      <c r="C1328" s="6"/>
      <c r="E1328" s="1"/>
      <c r="F1328" s="7"/>
      <c r="G1328" s="8"/>
      <c r="I1328" s="9"/>
      <c r="BJ1328" s="1"/>
      <c r="XEK1328"/>
    </row>
    <row r="1329" spans="2:16365">
      <c r="B1329" s="1"/>
      <c r="C1329" s="6"/>
      <c r="E1329" s="1"/>
      <c r="F1329" s="7"/>
      <c r="G1329" s="8"/>
      <c r="I1329" s="9"/>
      <c r="BJ1329" s="1"/>
      <c r="XEK1329"/>
    </row>
    <row r="1330" spans="2:16365">
      <c r="B1330" s="1"/>
      <c r="C1330" s="6"/>
      <c r="E1330" s="1"/>
      <c r="F1330" s="7"/>
      <c r="G1330" s="8"/>
      <c r="I1330" s="9"/>
      <c r="BJ1330" s="1"/>
      <c r="XEK1330"/>
    </row>
    <row r="1331" spans="2:16365">
      <c r="B1331" s="1"/>
      <c r="C1331" s="6"/>
      <c r="E1331" s="1"/>
      <c r="F1331" s="7"/>
      <c r="G1331" s="8"/>
      <c r="I1331" s="9"/>
      <c r="BJ1331" s="1"/>
      <c r="XEK1331"/>
    </row>
    <row r="1332" spans="2:16365">
      <c r="B1332" s="1"/>
      <c r="C1332" s="6"/>
      <c r="E1332" s="1"/>
      <c r="F1332" s="7"/>
      <c r="G1332" s="8"/>
      <c r="I1332" s="9"/>
      <c r="BJ1332" s="1"/>
      <c r="XEK1332"/>
    </row>
    <row r="1333" spans="2:16365">
      <c r="B1333" s="1"/>
      <c r="C1333" s="6"/>
      <c r="E1333" s="1"/>
      <c r="F1333" s="7"/>
      <c r="G1333" s="8"/>
      <c r="I1333" s="9"/>
      <c r="BJ1333" s="1"/>
      <c r="XEK1333"/>
    </row>
    <row r="1334" spans="2:16365">
      <c r="B1334" s="1"/>
      <c r="C1334" s="6"/>
      <c r="E1334" s="1"/>
      <c r="F1334" s="7"/>
      <c r="G1334" s="8"/>
      <c r="I1334" s="9"/>
      <c r="BJ1334" s="1"/>
      <c r="XEK1334"/>
    </row>
    <row r="1335" spans="2:16365">
      <c r="B1335" s="1"/>
      <c r="C1335" s="6"/>
      <c r="E1335" s="1"/>
      <c r="F1335" s="7"/>
      <c r="G1335" s="8"/>
      <c r="I1335" s="9"/>
      <c r="BJ1335" s="1"/>
      <c r="XEK1335"/>
    </row>
    <row r="1336" spans="2:16365">
      <c r="B1336" s="1"/>
      <c r="C1336" s="6"/>
      <c r="E1336" s="1"/>
      <c r="F1336" s="7"/>
      <c r="G1336" s="8"/>
      <c r="I1336" s="9"/>
      <c r="BJ1336" s="1"/>
      <c r="XEK1336"/>
    </row>
    <row r="1337" spans="2:16365">
      <c r="B1337" s="1"/>
      <c r="C1337" s="6"/>
      <c r="E1337" s="1"/>
      <c r="F1337" s="7"/>
      <c r="G1337" s="8"/>
      <c r="I1337" s="9"/>
      <c r="BJ1337" s="1"/>
      <c r="XEK1337"/>
    </row>
    <row r="1338" spans="2:16365">
      <c r="B1338" s="1"/>
      <c r="C1338" s="6"/>
      <c r="E1338" s="1"/>
      <c r="F1338" s="7"/>
      <c r="G1338" s="8"/>
      <c r="I1338" s="9"/>
      <c r="BJ1338" s="1"/>
      <c r="XEK1338"/>
    </row>
    <row r="1339" spans="2:16365">
      <c r="B1339" s="1"/>
      <c r="C1339" s="6"/>
      <c r="E1339" s="1"/>
      <c r="F1339" s="7"/>
      <c r="G1339" s="8"/>
      <c r="I1339" s="9"/>
      <c r="BJ1339" s="1"/>
      <c r="XEK1339"/>
    </row>
    <row r="1340" spans="2:16365">
      <c r="B1340" s="1"/>
      <c r="C1340" s="6"/>
      <c r="E1340" s="1"/>
      <c r="F1340" s="7"/>
      <c r="G1340" s="8"/>
      <c r="I1340" s="9"/>
      <c r="BJ1340" s="1"/>
      <c r="XEK1340"/>
    </row>
    <row r="1341" spans="2:16365">
      <c r="B1341" s="1"/>
      <c r="C1341" s="6"/>
      <c r="E1341" s="1"/>
      <c r="F1341" s="7"/>
      <c r="G1341" s="8"/>
      <c r="I1341" s="9"/>
      <c r="BJ1341" s="1"/>
      <c r="XEK1341"/>
    </row>
    <row r="1342" spans="2:16365">
      <c r="B1342" s="1"/>
      <c r="C1342" s="6"/>
      <c r="E1342" s="1"/>
      <c r="F1342" s="7"/>
      <c r="G1342" s="8"/>
      <c r="I1342" s="9"/>
      <c r="BJ1342" s="1"/>
      <c r="XEK1342"/>
    </row>
    <row r="1343" spans="2:16365">
      <c r="B1343" s="1"/>
      <c r="C1343" s="6"/>
      <c r="E1343" s="1"/>
      <c r="F1343" s="7"/>
      <c r="G1343" s="8"/>
      <c r="I1343" s="9"/>
      <c r="BJ1343" s="1"/>
      <c r="XEK1343"/>
    </row>
    <row r="1344" spans="2:16365">
      <c r="B1344" s="1"/>
      <c r="C1344" s="6"/>
      <c r="E1344" s="1"/>
      <c r="F1344" s="7"/>
      <c r="G1344" s="8"/>
      <c r="I1344" s="9"/>
      <c r="BJ1344" s="1"/>
      <c r="XEK1344"/>
    </row>
    <row r="1345" spans="2:16365">
      <c r="B1345" s="1"/>
      <c r="C1345" s="6"/>
      <c r="E1345" s="1"/>
      <c r="F1345" s="7"/>
      <c r="G1345" s="8"/>
      <c r="I1345" s="9"/>
      <c r="BJ1345" s="1"/>
      <c r="XEK1345"/>
    </row>
    <row r="1346" spans="2:16365">
      <c r="B1346" s="1"/>
      <c r="C1346" s="6"/>
      <c r="E1346" s="1"/>
      <c r="F1346" s="7"/>
      <c r="G1346" s="8"/>
      <c r="I1346" s="9"/>
      <c r="BJ1346" s="1"/>
      <c r="XEK1346"/>
    </row>
    <row r="1347" spans="2:16365">
      <c r="B1347" s="1"/>
      <c r="C1347" s="6"/>
      <c r="E1347" s="1"/>
      <c r="F1347" s="7"/>
      <c r="G1347" s="8"/>
      <c r="I1347" s="9"/>
      <c r="BJ1347" s="1"/>
      <c r="XEK1347"/>
    </row>
    <row r="1348" spans="2:16365">
      <c r="B1348" s="1"/>
      <c r="C1348" s="6"/>
      <c r="E1348" s="1"/>
      <c r="F1348" s="7"/>
      <c r="G1348" s="8"/>
      <c r="I1348" s="9"/>
      <c r="BJ1348" s="1"/>
      <c r="XEK1348"/>
    </row>
    <row r="1349" spans="2:16365">
      <c r="B1349" s="1"/>
      <c r="C1349" s="6"/>
      <c r="E1349" s="1"/>
      <c r="F1349" s="7"/>
      <c r="G1349" s="8"/>
      <c r="I1349" s="9"/>
      <c r="BJ1349" s="1"/>
      <c r="XEK1349"/>
    </row>
    <row r="1350" spans="2:16365">
      <c r="B1350" s="1"/>
      <c r="C1350" s="6"/>
      <c r="E1350" s="1"/>
      <c r="F1350" s="7"/>
      <c r="G1350" s="8"/>
      <c r="I1350" s="9"/>
      <c r="BJ1350" s="1"/>
      <c r="XEK1350"/>
    </row>
    <row r="1351" spans="2:16365">
      <c r="B1351" s="1"/>
      <c r="C1351" s="6"/>
      <c r="E1351" s="1"/>
      <c r="F1351" s="7"/>
      <c r="G1351" s="8"/>
      <c r="I1351" s="9"/>
      <c r="BJ1351" s="1"/>
      <c r="XEK1351"/>
    </row>
    <row r="1352" spans="2:16365">
      <c r="B1352" s="1"/>
      <c r="C1352" s="6"/>
      <c r="E1352" s="1"/>
      <c r="F1352" s="7"/>
      <c r="G1352" s="8"/>
      <c r="I1352" s="9"/>
      <c r="BJ1352" s="1"/>
      <c r="XEK1352"/>
    </row>
    <row r="1353" spans="2:16365">
      <c r="B1353" s="1"/>
      <c r="C1353" s="6"/>
      <c r="E1353" s="1"/>
      <c r="F1353" s="7"/>
      <c r="G1353" s="8"/>
      <c r="I1353" s="9"/>
      <c r="BJ1353" s="1"/>
      <c r="XEK1353"/>
    </row>
    <row r="1354" spans="2:16365">
      <c r="B1354" s="1"/>
      <c r="C1354" s="6"/>
      <c r="E1354" s="1"/>
      <c r="F1354" s="7"/>
      <c r="G1354" s="8"/>
      <c r="I1354" s="9"/>
      <c r="BJ1354" s="1"/>
      <c r="XEK1354"/>
    </row>
    <row r="1355" spans="2:16365">
      <c r="B1355" s="1"/>
      <c r="C1355" s="6"/>
      <c r="E1355" s="1"/>
      <c r="F1355" s="7"/>
      <c r="G1355" s="8"/>
      <c r="I1355" s="9"/>
      <c r="BJ1355" s="1"/>
      <c r="XEK1355"/>
    </row>
    <row r="1356" spans="2:16365">
      <c r="B1356" s="1"/>
      <c r="C1356" s="6"/>
      <c r="E1356" s="1"/>
      <c r="F1356" s="7"/>
      <c r="G1356" s="8"/>
      <c r="I1356" s="9"/>
      <c r="BJ1356" s="1"/>
      <c r="XEK1356"/>
    </row>
    <row r="1357" spans="2:16365">
      <c r="B1357" s="1"/>
      <c r="C1357" s="6"/>
      <c r="E1357" s="1"/>
      <c r="F1357" s="7"/>
      <c r="G1357" s="8"/>
      <c r="I1357" s="9"/>
      <c r="BJ1357" s="1"/>
      <c r="XEK1357"/>
    </row>
    <row r="1358" spans="2:16365">
      <c r="B1358" s="1"/>
      <c r="C1358" s="6"/>
      <c r="E1358" s="1"/>
      <c r="F1358" s="7"/>
      <c r="G1358" s="8"/>
      <c r="I1358" s="9"/>
      <c r="BJ1358" s="1"/>
      <c r="XEK1358"/>
    </row>
    <row r="1359" spans="2:16365">
      <c r="B1359" s="1"/>
      <c r="C1359" s="6"/>
      <c r="E1359" s="1"/>
      <c r="F1359" s="7"/>
      <c r="G1359" s="8"/>
      <c r="I1359" s="9"/>
      <c r="BJ1359" s="1"/>
      <c r="XEK1359"/>
    </row>
    <row r="1360" spans="2:16365">
      <c r="B1360" s="1"/>
      <c r="C1360" s="6"/>
      <c r="E1360" s="1"/>
      <c r="F1360" s="7"/>
      <c r="G1360" s="8"/>
      <c r="I1360" s="9"/>
      <c r="BJ1360" s="1"/>
      <c r="XEK1360"/>
    </row>
    <row r="1361" spans="2:16365">
      <c r="B1361" s="1"/>
      <c r="C1361" s="6"/>
      <c r="E1361" s="1"/>
      <c r="F1361" s="7"/>
      <c r="G1361" s="8"/>
      <c r="I1361" s="9"/>
      <c r="BJ1361" s="1"/>
      <c r="XEK1361"/>
    </row>
    <row r="1362" spans="2:16365">
      <c r="B1362" s="1"/>
      <c r="C1362" s="6"/>
      <c r="E1362" s="1"/>
      <c r="F1362" s="7"/>
      <c r="G1362" s="8"/>
      <c r="I1362" s="9"/>
      <c r="BJ1362" s="1"/>
      <c r="XEK1362"/>
    </row>
    <row r="1363" spans="2:16365">
      <c r="B1363" s="1"/>
      <c r="C1363" s="6"/>
      <c r="E1363" s="1"/>
      <c r="F1363" s="7"/>
      <c r="G1363" s="8"/>
      <c r="I1363" s="9"/>
      <c r="BJ1363" s="1"/>
      <c r="XEK1363"/>
    </row>
    <row r="1364" spans="2:16365">
      <c r="B1364" s="1"/>
      <c r="C1364" s="6"/>
      <c r="E1364" s="1"/>
      <c r="F1364" s="7"/>
      <c r="G1364" s="8"/>
      <c r="I1364" s="9"/>
      <c r="BJ1364" s="1"/>
      <c r="XEK1364"/>
    </row>
    <row r="1365" spans="2:16365">
      <c r="B1365" s="1"/>
      <c r="C1365" s="6"/>
      <c r="E1365" s="1"/>
      <c r="F1365" s="7"/>
      <c r="G1365" s="8"/>
      <c r="I1365" s="9"/>
      <c r="BJ1365" s="1"/>
      <c r="XEK1365"/>
    </row>
    <row r="1366" spans="2:16365">
      <c r="B1366" s="1"/>
      <c r="C1366" s="6"/>
      <c r="E1366" s="1"/>
      <c r="F1366" s="7"/>
      <c r="G1366" s="8"/>
      <c r="I1366" s="9"/>
      <c r="BJ1366" s="1"/>
      <c r="XEK1366"/>
    </row>
    <row r="1367" spans="2:16365">
      <c r="B1367" s="1"/>
      <c r="C1367" s="6"/>
      <c r="E1367" s="1"/>
      <c r="F1367" s="7"/>
      <c r="G1367" s="8"/>
      <c r="I1367" s="9"/>
      <c r="BJ1367" s="1"/>
      <c r="XEK1367"/>
    </row>
    <row r="1368" spans="2:16365">
      <c r="B1368" s="1"/>
      <c r="C1368" s="6"/>
      <c r="E1368" s="1"/>
      <c r="F1368" s="7"/>
      <c r="G1368" s="8"/>
      <c r="I1368" s="9"/>
      <c r="BJ1368" s="1"/>
      <c r="XEK1368"/>
    </row>
    <row r="1369" spans="2:16365">
      <c r="B1369" s="1"/>
      <c r="C1369" s="6"/>
      <c r="E1369" s="1"/>
      <c r="F1369" s="7"/>
      <c r="G1369" s="8"/>
      <c r="I1369" s="9"/>
      <c r="BJ1369" s="1"/>
      <c r="XEK1369"/>
    </row>
    <row r="1370" spans="2:16365">
      <c r="B1370" s="1"/>
      <c r="C1370" s="6"/>
      <c r="E1370" s="1"/>
      <c r="F1370" s="7"/>
      <c r="G1370" s="8"/>
      <c r="I1370" s="9"/>
      <c r="BJ1370" s="1"/>
      <c r="XEK1370"/>
    </row>
    <row r="1371" spans="2:16365">
      <c r="B1371" s="1"/>
      <c r="C1371" s="6"/>
      <c r="E1371" s="1"/>
      <c r="F1371" s="7"/>
      <c r="G1371" s="8"/>
      <c r="I1371" s="9"/>
      <c r="BJ1371" s="1"/>
      <c r="XEK1371"/>
    </row>
    <row r="1372" spans="2:16365">
      <c r="B1372" s="1"/>
      <c r="C1372" s="6"/>
      <c r="E1372" s="1"/>
      <c r="F1372" s="7"/>
      <c r="G1372" s="8"/>
      <c r="I1372" s="9"/>
      <c r="BJ1372" s="1"/>
      <c r="XEK1372"/>
    </row>
    <row r="1373" spans="2:16365">
      <c r="B1373" s="1"/>
      <c r="C1373" s="6"/>
      <c r="E1373" s="1"/>
      <c r="F1373" s="7"/>
      <c r="G1373" s="8"/>
      <c r="I1373" s="9"/>
      <c r="BJ1373" s="1"/>
      <c r="XEK1373"/>
    </row>
    <row r="1374" spans="2:16365">
      <c r="B1374" s="1"/>
      <c r="C1374" s="6"/>
      <c r="E1374" s="1"/>
      <c r="F1374" s="7"/>
      <c r="G1374" s="8"/>
      <c r="I1374" s="9"/>
      <c r="BJ1374" s="1"/>
      <c r="XEK1374"/>
    </row>
    <row r="1375" spans="2:16365">
      <c r="B1375" s="1"/>
      <c r="C1375" s="6"/>
      <c r="E1375" s="1"/>
      <c r="F1375" s="7"/>
      <c r="G1375" s="8"/>
      <c r="I1375" s="9"/>
      <c r="BJ1375" s="1"/>
      <c r="XEK1375"/>
    </row>
    <row r="1376" spans="2:16365">
      <c r="B1376" s="1"/>
      <c r="C1376" s="6"/>
      <c r="E1376" s="1"/>
      <c r="F1376" s="7"/>
      <c r="G1376" s="8"/>
      <c r="I1376" s="9"/>
      <c r="BJ1376" s="1"/>
      <c r="XEK1376"/>
    </row>
    <row r="1377" spans="2:16365">
      <c r="B1377" s="1"/>
      <c r="C1377" s="6"/>
      <c r="E1377" s="1"/>
      <c r="F1377" s="7"/>
      <c r="G1377" s="8"/>
      <c r="I1377" s="9"/>
      <c r="BJ1377" s="1"/>
      <c r="XEK1377"/>
    </row>
    <row r="1378" spans="2:16365">
      <c r="B1378" s="1"/>
      <c r="C1378" s="6"/>
      <c r="E1378" s="1"/>
      <c r="F1378" s="7"/>
      <c r="G1378" s="8"/>
      <c r="I1378" s="9"/>
      <c r="BJ1378" s="1"/>
      <c r="XEK1378"/>
    </row>
    <row r="1379" spans="2:16365">
      <c r="B1379" s="1"/>
      <c r="C1379" s="6"/>
      <c r="E1379" s="1"/>
      <c r="F1379" s="7"/>
      <c r="G1379" s="8"/>
      <c r="I1379" s="9"/>
      <c r="BJ1379" s="1"/>
      <c r="XEK1379"/>
    </row>
    <row r="1380" spans="2:16365">
      <c r="B1380" s="1"/>
      <c r="C1380" s="6"/>
      <c r="E1380" s="1"/>
      <c r="F1380" s="7"/>
      <c r="G1380" s="8"/>
      <c r="I1380" s="9"/>
      <c r="BJ1380" s="1"/>
      <c r="XEK1380"/>
    </row>
    <row r="1381" spans="2:16365">
      <c r="B1381" s="1"/>
      <c r="C1381" s="6"/>
      <c r="E1381" s="1"/>
      <c r="F1381" s="7"/>
      <c r="G1381" s="8"/>
      <c r="I1381" s="9"/>
      <c r="BJ1381" s="1"/>
      <c r="XEK1381"/>
    </row>
    <row r="1382" spans="2:16365">
      <c r="B1382" s="1"/>
      <c r="C1382" s="6"/>
      <c r="E1382" s="1"/>
      <c r="F1382" s="7"/>
      <c r="G1382" s="8"/>
      <c r="I1382" s="9"/>
      <c r="BJ1382" s="1"/>
      <c r="XEK1382"/>
    </row>
    <row r="1383" spans="2:16365">
      <c r="B1383" s="1"/>
      <c r="C1383" s="6"/>
      <c r="E1383" s="1"/>
      <c r="F1383" s="7"/>
      <c r="G1383" s="8"/>
      <c r="I1383" s="9"/>
      <c r="BJ1383" s="1"/>
      <c r="XEK1383"/>
    </row>
    <row r="1384" spans="2:16365">
      <c r="B1384" s="1"/>
      <c r="C1384" s="6"/>
      <c r="E1384" s="1"/>
      <c r="F1384" s="7"/>
      <c r="G1384" s="8"/>
      <c r="I1384" s="9"/>
      <c r="BJ1384" s="1"/>
      <c r="XEK1384"/>
    </row>
    <row r="1385" spans="2:16365">
      <c r="B1385" s="1"/>
      <c r="C1385" s="6"/>
      <c r="E1385" s="1"/>
      <c r="F1385" s="7"/>
      <c r="G1385" s="8"/>
      <c r="I1385" s="9"/>
      <c r="BJ1385" s="1"/>
      <c r="XEK1385"/>
    </row>
    <row r="1386" spans="2:16365">
      <c r="B1386" s="1"/>
      <c r="C1386" s="6"/>
      <c r="E1386" s="1"/>
      <c r="F1386" s="7"/>
      <c r="G1386" s="8"/>
      <c r="I1386" s="9"/>
      <c r="BJ1386" s="1"/>
      <c r="XEK1386"/>
    </row>
    <row r="1387" spans="2:16365">
      <c r="B1387" s="1"/>
      <c r="C1387" s="6"/>
      <c r="E1387" s="1"/>
      <c r="F1387" s="7"/>
      <c r="G1387" s="8"/>
      <c r="I1387" s="9"/>
      <c r="BJ1387" s="1"/>
      <c r="XEK1387"/>
    </row>
    <row r="1388" spans="2:16365">
      <c r="B1388" s="1"/>
      <c r="C1388" s="6"/>
      <c r="E1388" s="1"/>
      <c r="F1388" s="7"/>
      <c r="G1388" s="8"/>
      <c r="I1388" s="9"/>
      <c r="BJ1388" s="1"/>
      <c r="XEK1388"/>
    </row>
    <row r="1389" spans="2:16365">
      <c r="B1389" s="1"/>
      <c r="C1389" s="6"/>
      <c r="E1389" s="1"/>
      <c r="F1389" s="7"/>
      <c r="G1389" s="8"/>
      <c r="I1389" s="9"/>
      <c r="BJ1389" s="1"/>
      <c r="XEK1389"/>
    </row>
    <row r="1390" spans="2:16365">
      <c r="B1390" s="1"/>
      <c r="C1390" s="6"/>
      <c r="E1390" s="1"/>
      <c r="F1390" s="7"/>
      <c r="G1390" s="8"/>
      <c r="I1390" s="9"/>
      <c r="BJ1390" s="1"/>
      <c r="XEK1390"/>
    </row>
    <row r="1391" spans="2:16365">
      <c r="B1391" s="1"/>
      <c r="C1391" s="6"/>
      <c r="E1391" s="1"/>
      <c r="F1391" s="7"/>
      <c r="G1391" s="8"/>
      <c r="I1391" s="9"/>
      <c r="BJ1391" s="1"/>
      <c r="XEK1391"/>
    </row>
    <row r="1392" spans="2:16365">
      <c r="B1392" s="1"/>
      <c r="C1392" s="6"/>
      <c r="E1392" s="1"/>
      <c r="F1392" s="7"/>
      <c r="G1392" s="8"/>
      <c r="I1392" s="9"/>
      <c r="BJ1392" s="1"/>
      <c r="XEK1392"/>
    </row>
    <row r="1393" spans="2:16365">
      <c r="B1393" s="1"/>
      <c r="C1393" s="6"/>
      <c r="E1393" s="1"/>
      <c r="F1393" s="7"/>
      <c r="G1393" s="8"/>
      <c r="I1393" s="9"/>
      <c r="BJ1393" s="1"/>
      <c r="XEK1393"/>
    </row>
    <row r="1394" spans="2:16365">
      <c r="B1394" s="1"/>
      <c r="C1394" s="6"/>
      <c r="E1394" s="1"/>
      <c r="F1394" s="7"/>
      <c r="G1394" s="8"/>
      <c r="I1394" s="9"/>
      <c r="BJ1394" s="1"/>
      <c r="XEK1394"/>
    </row>
    <row r="1395" spans="2:16365">
      <c r="B1395" s="1"/>
      <c r="C1395" s="6"/>
      <c r="E1395" s="1"/>
      <c r="F1395" s="7"/>
      <c r="G1395" s="8"/>
      <c r="I1395" s="9"/>
      <c r="BJ1395" s="1"/>
      <c r="XEK1395"/>
    </row>
    <row r="1396" spans="2:16365">
      <c r="B1396" s="1"/>
      <c r="C1396" s="6"/>
      <c r="E1396" s="1"/>
      <c r="F1396" s="7"/>
      <c r="G1396" s="8"/>
      <c r="I1396" s="9"/>
      <c r="BJ1396" s="1"/>
      <c r="XEK1396"/>
    </row>
    <row r="1397" spans="2:16365">
      <c r="B1397" s="1"/>
      <c r="C1397" s="6"/>
      <c r="E1397" s="1"/>
      <c r="F1397" s="7"/>
      <c r="G1397" s="8"/>
      <c r="I1397" s="9"/>
      <c r="BJ1397" s="1"/>
      <c r="XEK1397"/>
    </row>
    <row r="1398" spans="2:16365">
      <c r="B1398" s="1"/>
      <c r="C1398" s="6"/>
      <c r="E1398" s="1"/>
      <c r="F1398" s="7"/>
      <c r="G1398" s="8"/>
      <c r="I1398" s="9"/>
      <c r="BJ1398" s="1"/>
      <c r="XEK1398"/>
    </row>
    <row r="1399" spans="2:16365">
      <c r="B1399" s="1"/>
      <c r="C1399" s="6"/>
      <c r="E1399" s="1"/>
      <c r="F1399" s="7"/>
      <c r="G1399" s="8"/>
      <c r="I1399" s="9"/>
      <c r="BJ1399" s="1"/>
      <c r="XEK1399"/>
    </row>
    <row r="1400" spans="2:16365">
      <c r="B1400" s="1"/>
      <c r="C1400" s="6"/>
      <c r="E1400" s="1"/>
      <c r="F1400" s="7"/>
      <c r="G1400" s="8"/>
      <c r="I1400" s="9"/>
      <c r="BJ1400" s="1"/>
      <c r="XEK1400"/>
    </row>
    <row r="1401" spans="2:16365">
      <c r="B1401" s="1"/>
      <c r="C1401" s="6"/>
      <c r="E1401" s="1"/>
      <c r="F1401" s="7"/>
      <c r="G1401" s="8"/>
      <c r="I1401" s="9"/>
      <c r="BJ1401" s="1"/>
      <c r="XEK1401"/>
    </row>
    <row r="1402" spans="2:16365">
      <c r="B1402" s="1"/>
      <c r="C1402" s="6"/>
      <c r="E1402" s="1"/>
      <c r="F1402" s="7"/>
      <c r="G1402" s="8"/>
      <c r="I1402" s="9"/>
      <c r="BJ1402" s="1"/>
      <c r="XEK1402"/>
    </row>
    <row r="1403" spans="2:16365">
      <c r="B1403" s="1"/>
      <c r="C1403" s="6"/>
      <c r="E1403" s="1"/>
      <c r="F1403" s="7"/>
      <c r="G1403" s="8"/>
      <c r="I1403" s="9"/>
      <c r="BJ1403" s="1"/>
      <c r="XEK1403"/>
    </row>
    <row r="1404" spans="2:16365">
      <c r="B1404" s="1"/>
      <c r="C1404" s="6"/>
      <c r="E1404" s="1"/>
      <c r="F1404" s="7"/>
      <c r="G1404" s="8"/>
      <c r="I1404" s="9"/>
      <c r="BJ1404" s="1"/>
      <c r="XEK1404"/>
    </row>
    <row r="1405" spans="2:16365">
      <c r="B1405" s="1"/>
      <c r="C1405" s="6"/>
      <c r="E1405" s="1"/>
      <c r="F1405" s="7"/>
      <c r="G1405" s="8"/>
      <c r="I1405" s="9"/>
      <c r="BJ1405" s="1"/>
      <c r="XEK1405"/>
    </row>
    <row r="1406" spans="2:16365">
      <c r="B1406" s="1"/>
      <c r="C1406" s="6"/>
      <c r="E1406" s="1"/>
      <c r="F1406" s="7"/>
      <c r="G1406" s="8"/>
      <c r="I1406" s="9"/>
      <c r="BJ1406" s="1"/>
      <c r="XEK1406"/>
    </row>
    <row r="1407" spans="2:16365">
      <c r="B1407" s="1"/>
      <c r="C1407" s="6"/>
      <c r="E1407" s="1"/>
      <c r="F1407" s="7"/>
      <c r="G1407" s="8"/>
      <c r="I1407" s="9"/>
      <c r="BJ1407" s="1"/>
      <c r="XEK1407"/>
    </row>
    <row r="1408" spans="2:16365">
      <c r="B1408" s="1"/>
      <c r="C1408" s="6"/>
      <c r="E1408" s="1"/>
      <c r="F1408" s="7"/>
      <c r="G1408" s="8"/>
      <c r="I1408" s="9"/>
      <c r="BJ1408" s="1"/>
      <c r="XEK1408"/>
    </row>
    <row r="1409" spans="2:16365">
      <c r="B1409" s="1"/>
      <c r="C1409" s="6"/>
      <c r="E1409" s="1"/>
      <c r="F1409" s="7"/>
      <c r="G1409" s="8"/>
      <c r="I1409" s="9"/>
      <c r="BJ1409" s="1"/>
      <c r="XEK1409"/>
    </row>
    <row r="1410" spans="2:16365">
      <c r="B1410" s="1"/>
      <c r="C1410" s="6"/>
      <c r="E1410" s="1"/>
      <c r="F1410" s="7"/>
      <c r="G1410" s="8"/>
      <c r="I1410" s="9"/>
      <c r="BJ1410" s="1"/>
      <c r="XEK1410"/>
    </row>
    <row r="1411" spans="2:16365">
      <c r="B1411" s="1"/>
      <c r="C1411" s="6"/>
      <c r="E1411" s="1"/>
      <c r="F1411" s="7"/>
      <c r="G1411" s="8"/>
      <c r="I1411" s="9"/>
      <c r="BJ1411" s="1"/>
      <c r="XEK1411"/>
    </row>
    <row r="1412" spans="2:16365">
      <c r="B1412" s="1"/>
      <c r="C1412" s="6"/>
      <c r="E1412" s="1"/>
      <c r="F1412" s="7"/>
      <c r="G1412" s="8"/>
      <c r="I1412" s="9"/>
      <c r="BJ1412" s="1"/>
      <c r="XEK1412"/>
    </row>
    <row r="1413" spans="2:16365">
      <c r="B1413" s="1"/>
      <c r="C1413" s="6"/>
      <c r="E1413" s="1"/>
      <c r="F1413" s="7"/>
      <c r="G1413" s="8"/>
      <c r="I1413" s="9"/>
      <c r="BJ1413" s="1"/>
      <c r="XEK1413"/>
    </row>
    <row r="1414" spans="2:16365">
      <c r="B1414" s="1"/>
      <c r="C1414" s="6"/>
      <c r="E1414" s="1"/>
      <c r="F1414" s="7"/>
      <c r="G1414" s="8"/>
      <c r="I1414" s="9"/>
      <c r="BJ1414" s="1"/>
      <c r="XEK1414"/>
    </row>
    <row r="1415" spans="2:16365">
      <c r="B1415" s="1"/>
      <c r="C1415" s="6"/>
      <c r="E1415" s="1"/>
      <c r="F1415" s="7"/>
      <c r="G1415" s="8"/>
      <c r="I1415" s="9"/>
      <c r="BJ1415" s="1"/>
      <c r="XEK1415"/>
    </row>
    <row r="1416" spans="2:16365">
      <c r="B1416" s="1"/>
      <c r="C1416" s="6"/>
      <c r="E1416" s="1"/>
      <c r="F1416" s="7"/>
      <c r="G1416" s="8"/>
      <c r="I1416" s="9"/>
      <c r="BJ1416" s="1"/>
      <c r="XEK1416"/>
    </row>
    <row r="1417" spans="2:16365">
      <c r="B1417" s="1"/>
      <c r="C1417" s="6"/>
      <c r="E1417" s="1"/>
      <c r="F1417" s="7"/>
      <c r="G1417" s="8"/>
      <c r="I1417" s="9"/>
      <c r="BJ1417" s="1"/>
      <c r="XEK1417"/>
    </row>
    <row r="1418" spans="2:16365">
      <c r="B1418" s="1"/>
      <c r="C1418" s="6"/>
      <c r="E1418" s="1"/>
      <c r="F1418" s="7"/>
      <c r="G1418" s="8"/>
      <c r="I1418" s="9"/>
      <c r="BJ1418" s="1"/>
      <c r="XEK1418"/>
    </row>
    <row r="1419" spans="2:16365">
      <c r="B1419" s="1"/>
      <c r="C1419" s="6"/>
      <c r="E1419" s="1"/>
      <c r="F1419" s="7"/>
      <c r="G1419" s="8"/>
      <c r="I1419" s="9"/>
      <c r="BJ1419" s="1"/>
      <c r="XEK1419"/>
    </row>
    <row r="1420" spans="2:16365">
      <c r="B1420" s="1"/>
      <c r="C1420" s="6"/>
      <c r="E1420" s="1"/>
      <c r="F1420" s="7"/>
      <c r="G1420" s="8"/>
      <c r="I1420" s="9"/>
      <c r="BJ1420" s="1"/>
      <c r="XEK1420"/>
    </row>
    <row r="1421" spans="2:16365">
      <c r="B1421" s="1"/>
      <c r="C1421" s="6"/>
      <c r="E1421" s="1"/>
      <c r="F1421" s="7"/>
      <c r="G1421" s="8"/>
      <c r="I1421" s="9"/>
      <c r="BJ1421" s="1"/>
      <c r="XEK1421"/>
    </row>
    <row r="1422" spans="2:16365">
      <c r="B1422" s="1"/>
      <c r="C1422" s="6"/>
      <c r="E1422" s="1"/>
      <c r="F1422" s="7"/>
      <c r="G1422" s="8"/>
      <c r="I1422" s="9"/>
      <c r="BJ1422" s="1"/>
      <c r="XEK1422"/>
    </row>
    <row r="1423" spans="2:16365">
      <c r="B1423" s="1"/>
      <c r="C1423" s="6"/>
      <c r="E1423" s="1"/>
      <c r="F1423" s="7"/>
      <c r="G1423" s="8"/>
      <c r="I1423" s="9"/>
      <c r="BJ1423" s="1"/>
      <c r="XEK1423"/>
    </row>
    <row r="1424" spans="2:16365">
      <c r="B1424" s="1"/>
      <c r="C1424" s="6"/>
      <c r="E1424" s="1"/>
      <c r="F1424" s="7"/>
      <c r="G1424" s="8"/>
      <c r="I1424" s="9"/>
      <c r="BJ1424" s="1"/>
      <c r="XEK1424"/>
    </row>
    <row r="1425" spans="2:16365">
      <c r="B1425" s="1"/>
      <c r="C1425" s="6"/>
      <c r="E1425" s="1"/>
      <c r="F1425" s="7"/>
      <c r="G1425" s="8"/>
      <c r="I1425" s="9"/>
      <c r="BJ1425" s="1"/>
      <c r="XEK1425"/>
    </row>
    <row r="1426" spans="2:16365">
      <c r="B1426" s="1"/>
      <c r="C1426" s="6"/>
      <c r="E1426" s="1"/>
      <c r="F1426" s="7"/>
      <c r="G1426" s="8"/>
      <c r="I1426" s="9"/>
      <c r="BJ1426" s="1"/>
      <c r="XEK1426"/>
    </row>
    <row r="1427" spans="2:16365">
      <c r="B1427" s="1"/>
      <c r="C1427" s="6"/>
      <c r="E1427" s="1"/>
      <c r="F1427" s="7"/>
      <c r="G1427" s="8"/>
      <c r="I1427" s="9"/>
      <c r="BJ1427" s="1"/>
      <c r="XEK1427"/>
    </row>
    <row r="1428" spans="2:16365">
      <c r="B1428" s="1"/>
      <c r="C1428" s="6"/>
      <c r="E1428" s="1"/>
      <c r="F1428" s="7"/>
      <c r="G1428" s="8"/>
      <c r="I1428" s="9"/>
      <c r="BJ1428" s="1"/>
      <c r="XEK1428"/>
    </row>
    <row r="1429" spans="2:16365">
      <c r="B1429" s="1"/>
      <c r="C1429" s="6"/>
      <c r="E1429" s="1"/>
      <c r="F1429" s="7"/>
      <c r="G1429" s="8"/>
      <c r="I1429" s="9"/>
      <c r="BJ1429" s="1"/>
      <c r="XEK1429"/>
    </row>
    <row r="1430" spans="2:16365">
      <c r="B1430" s="1"/>
      <c r="C1430" s="6"/>
      <c r="E1430" s="1"/>
      <c r="F1430" s="7"/>
      <c r="G1430" s="8"/>
      <c r="I1430" s="9"/>
      <c r="BJ1430" s="1"/>
      <c r="XEK1430"/>
    </row>
    <row r="1431" spans="2:16365">
      <c r="B1431" s="1"/>
      <c r="C1431" s="6"/>
      <c r="E1431" s="1"/>
      <c r="F1431" s="7"/>
      <c r="G1431" s="8"/>
      <c r="I1431" s="9"/>
      <c r="BJ1431" s="1"/>
      <c r="XEK1431"/>
    </row>
    <row r="1432" spans="2:16365">
      <c r="B1432" s="1"/>
      <c r="C1432" s="6"/>
      <c r="E1432" s="1"/>
      <c r="F1432" s="7"/>
      <c r="G1432" s="8"/>
      <c r="I1432" s="9"/>
      <c r="BJ1432" s="1"/>
      <c r="XEK1432"/>
    </row>
    <row r="1433" spans="2:16365">
      <c r="B1433" s="1"/>
      <c r="C1433" s="6"/>
      <c r="E1433" s="1"/>
      <c r="F1433" s="7"/>
      <c r="G1433" s="8"/>
      <c r="I1433" s="9"/>
      <c r="BJ1433" s="1"/>
      <c r="XEK1433"/>
    </row>
    <row r="1434" spans="2:16365">
      <c r="B1434" s="1"/>
      <c r="C1434" s="6"/>
      <c r="E1434" s="1"/>
      <c r="F1434" s="7"/>
      <c r="G1434" s="8"/>
      <c r="I1434" s="9"/>
      <c r="BJ1434" s="1"/>
      <c r="XEK1434"/>
    </row>
    <row r="1435" spans="2:16365">
      <c r="B1435" s="1"/>
      <c r="C1435" s="6"/>
      <c r="E1435" s="1"/>
      <c r="F1435" s="7"/>
      <c r="G1435" s="8"/>
      <c r="I1435" s="9"/>
      <c r="BJ1435" s="1"/>
      <c r="XEK1435"/>
    </row>
    <row r="1436" spans="2:16365">
      <c r="B1436" s="1"/>
      <c r="C1436" s="6"/>
      <c r="E1436" s="1"/>
      <c r="F1436" s="7"/>
      <c r="G1436" s="8"/>
      <c r="I1436" s="9"/>
      <c r="BJ1436" s="1"/>
      <c r="XEK1436"/>
    </row>
    <row r="1437" spans="2:16365">
      <c r="B1437" s="1"/>
      <c r="C1437" s="6"/>
      <c r="E1437" s="1"/>
      <c r="F1437" s="7"/>
      <c r="G1437" s="8"/>
      <c r="I1437" s="9"/>
      <c r="BJ1437" s="1"/>
      <c r="XEK1437"/>
    </row>
    <row r="1438" spans="2:16365">
      <c r="B1438" s="1"/>
      <c r="C1438" s="6"/>
      <c r="E1438" s="1"/>
      <c r="F1438" s="7"/>
      <c r="G1438" s="8"/>
      <c r="I1438" s="9"/>
      <c r="BJ1438" s="1"/>
      <c r="XEK1438"/>
    </row>
    <row r="1439" spans="2:16365">
      <c r="B1439" s="1"/>
      <c r="C1439" s="6"/>
      <c r="E1439" s="1"/>
      <c r="F1439" s="7"/>
      <c r="G1439" s="8"/>
      <c r="I1439" s="9"/>
      <c r="BJ1439" s="1"/>
      <c r="XEK1439"/>
    </row>
    <row r="1440" spans="2:16365">
      <c r="B1440" s="1"/>
      <c r="C1440" s="6"/>
      <c r="E1440" s="1"/>
      <c r="F1440" s="7"/>
      <c r="G1440" s="8"/>
      <c r="I1440" s="9"/>
      <c r="BJ1440" s="1"/>
      <c r="XEK1440"/>
    </row>
    <row r="1441" spans="2:16365">
      <c r="B1441" s="1"/>
      <c r="C1441" s="6"/>
      <c r="E1441" s="1"/>
      <c r="F1441" s="7"/>
      <c r="G1441" s="8"/>
      <c r="I1441" s="9"/>
      <c r="BJ1441" s="1"/>
      <c r="XEK1441"/>
    </row>
    <row r="1442" spans="2:16365">
      <c r="B1442" s="1"/>
      <c r="C1442" s="6"/>
      <c r="E1442" s="1"/>
      <c r="F1442" s="7"/>
      <c r="G1442" s="8"/>
      <c r="I1442" s="9"/>
      <c r="BJ1442" s="1"/>
      <c r="XEK1442"/>
    </row>
    <row r="1443" spans="2:16365">
      <c r="B1443" s="1"/>
      <c r="C1443" s="6"/>
      <c r="E1443" s="1"/>
      <c r="F1443" s="7"/>
      <c r="G1443" s="8"/>
      <c r="I1443" s="9"/>
      <c r="BJ1443" s="1"/>
      <c r="XEK1443"/>
    </row>
    <row r="1444" spans="2:16365">
      <c r="B1444" s="1"/>
      <c r="C1444" s="6"/>
      <c r="E1444" s="1"/>
      <c r="F1444" s="7"/>
      <c r="G1444" s="8"/>
      <c r="I1444" s="9"/>
      <c r="BJ1444" s="1"/>
      <c r="XEK1444"/>
    </row>
    <row r="1445" spans="2:16365">
      <c r="B1445" s="1"/>
      <c r="C1445" s="6"/>
      <c r="E1445" s="1"/>
      <c r="F1445" s="7"/>
      <c r="G1445" s="8"/>
      <c r="I1445" s="9"/>
      <c r="BJ1445" s="1"/>
      <c r="XEK1445"/>
    </row>
    <row r="1446" spans="2:16365">
      <c r="B1446" s="1"/>
      <c r="C1446" s="6"/>
      <c r="E1446" s="1"/>
      <c r="F1446" s="7"/>
      <c r="G1446" s="8"/>
      <c r="I1446" s="9"/>
      <c r="BJ1446" s="1"/>
      <c r="XEK1446"/>
    </row>
    <row r="1447" spans="2:16365">
      <c r="B1447" s="1"/>
      <c r="C1447" s="6"/>
      <c r="E1447" s="1"/>
      <c r="F1447" s="7"/>
      <c r="G1447" s="8"/>
      <c r="I1447" s="9"/>
      <c r="BJ1447" s="1"/>
      <c r="XEK1447"/>
    </row>
    <row r="1448" spans="2:16365">
      <c r="B1448" s="1"/>
      <c r="C1448" s="6"/>
      <c r="E1448" s="1"/>
      <c r="F1448" s="7"/>
      <c r="G1448" s="8"/>
      <c r="I1448" s="9"/>
      <c r="BJ1448" s="1"/>
      <c r="XEK1448"/>
    </row>
    <row r="1449" spans="2:16365">
      <c r="B1449" s="1"/>
      <c r="C1449" s="6"/>
      <c r="E1449" s="1"/>
      <c r="F1449" s="7"/>
      <c r="G1449" s="8"/>
      <c r="I1449" s="9"/>
      <c r="BJ1449" s="1"/>
      <c r="XEK1449"/>
    </row>
    <row r="1450" spans="2:16365">
      <c r="B1450" s="1"/>
      <c r="C1450" s="6"/>
      <c r="E1450" s="1"/>
      <c r="F1450" s="7"/>
      <c r="G1450" s="8"/>
      <c r="I1450" s="9"/>
      <c r="BJ1450" s="1"/>
      <c r="XEK1450"/>
    </row>
    <row r="1451" spans="2:16365">
      <c r="B1451" s="1"/>
      <c r="C1451" s="6"/>
      <c r="E1451" s="1"/>
      <c r="F1451" s="7"/>
      <c r="G1451" s="8"/>
      <c r="I1451" s="9"/>
      <c r="BJ1451" s="1"/>
      <c r="XEK1451"/>
    </row>
    <row r="1452" spans="2:16365">
      <c r="B1452" s="1"/>
      <c r="C1452" s="6"/>
      <c r="E1452" s="1"/>
      <c r="F1452" s="7"/>
      <c r="G1452" s="8"/>
      <c r="I1452" s="9"/>
      <c r="BJ1452" s="1"/>
      <c r="XEK1452"/>
    </row>
    <row r="1453" spans="2:16365">
      <c r="B1453" s="1"/>
      <c r="C1453" s="6"/>
      <c r="E1453" s="1"/>
      <c r="F1453" s="7"/>
      <c r="G1453" s="8"/>
      <c r="I1453" s="9"/>
      <c r="BJ1453" s="1"/>
      <c r="XEK1453"/>
    </row>
    <row r="1454" spans="2:16365">
      <c r="B1454" s="1"/>
      <c r="C1454" s="6"/>
      <c r="E1454" s="1"/>
      <c r="F1454" s="7"/>
      <c r="G1454" s="8"/>
      <c r="I1454" s="9"/>
      <c r="BJ1454" s="1"/>
      <c r="XEK1454"/>
    </row>
    <row r="1455" spans="2:16365">
      <c r="B1455" s="1"/>
      <c r="C1455" s="6"/>
      <c r="E1455" s="1"/>
      <c r="F1455" s="7"/>
      <c r="G1455" s="8"/>
      <c r="I1455" s="9"/>
      <c r="BJ1455" s="1"/>
      <c r="XEK1455"/>
    </row>
    <row r="1456" spans="2:16365">
      <c r="B1456" s="1"/>
      <c r="C1456" s="6"/>
      <c r="E1456" s="1"/>
      <c r="F1456" s="7"/>
      <c r="G1456" s="8"/>
      <c r="I1456" s="9"/>
      <c r="BJ1456" s="1"/>
      <c r="XEK1456"/>
    </row>
    <row r="1457" spans="2:16365">
      <c r="B1457" s="1"/>
      <c r="C1457" s="6"/>
      <c r="E1457" s="1"/>
      <c r="F1457" s="7"/>
      <c r="G1457" s="8"/>
      <c r="I1457" s="9"/>
      <c r="BJ1457" s="1"/>
      <c r="XEK1457"/>
    </row>
    <row r="1458" spans="2:16365">
      <c r="B1458" s="1"/>
      <c r="C1458" s="6"/>
      <c r="E1458" s="1"/>
      <c r="F1458" s="7"/>
      <c r="G1458" s="8"/>
      <c r="I1458" s="9"/>
      <c r="BJ1458" s="1"/>
      <c r="XEK1458"/>
    </row>
    <row r="1459" spans="2:16365">
      <c r="B1459" s="1"/>
      <c r="C1459" s="6"/>
      <c r="E1459" s="1"/>
      <c r="F1459" s="7"/>
      <c r="G1459" s="8"/>
      <c r="I1459" s="9"/>
      <c r="BJ1459" s="1"/>
      <c r="XEK1459"/>
    </row>
    <row r="1460" spans="2:16365">
      <c r="B1460" s="1"/>
      <c r="C1460" s="6"/>
      <c r="E1460" s="1"/>
      <c r="F1460" s="7"/>
      <c r="G1460" s="8"/>
      <c r="I1460" s="9"/>
      <c r="BJ1460" s="1"/>
      <c r="XEK1460"/>
    </row>
    <row r="1461" spans="2:16365">
      <c r="B1461" s="1"/>
      <c r="C1461" s="6"/>
      <c r="E1461" s="1"/>
      <c r="F1461" s="7"/>
      <c r="G1461" s="8"/>
      <c r="I1461" s="9"/>
      <c r="BJ1461" s="1"/>
      <c r="XEK1461"/>
    </row>
    <row r="1462" spans="2:16365">
      <c r="B1462" s="1"/>
      <c r="C1462" s="6"/>
      <c r="E1462" s="1"/>
      <c r="F1462" s="7"/>
      <c r="G1462" s="8"/>
      <c r="I1462" s="9"/>
      <c r="BJ1462" s="1"/>
      <c r="XEK1462"/>
    </row>
    <row r="1463" spans="2:16365">
      <c r="B1463" s="1"/>
      <c r="C1463" s="6"/>
      <c r="E1463" s="1"/>
      <c r="F1463" s="7"/>
      <c r="G1463" s="8"/>
      <c r="I1463" s="9"/>
      <c r="BJ1463" s="1"/>
      <c r="XEK1463"/>
    </row>
    <row r="1464" spans="2:16365">
      <c r="B1464" s="1"/>
      <c r="C1464" s="6"/>
      <c r="E1464" s="1"/>
      <c r="F1464" s="7"/>
      <c r="G1464" s="8"/>
      <c r="I1464" s="9"/>
      <c r="BJ1464" s="1"/>
      <c r="XEK1464"/>
    </row>
    <row r="1465" spans="2:16365">
      <c r="B1465" s="1"/>
      <c r="C1465" s="6"/>
      <c r="E1465" s="1"/>
      <c r="F1465" s="7"/>
      <c r="G1465" s="8"/>
      <c r="I1465" s="9"/>
      <c r="BJ1465" s="1"/>
      <c r="XEK1465"/>
    </row>
    <row r="1466" spans="2:16365">
      <c r="B1466" s="1"/>
      <c r="C1466" s="6"/>
      <c r="E1466" s="1"/>
      <c r="F1466" s="7"/>
      <c r="G1466" s="8"/>
      <c r="I1466" s="9"/>
      <c r="BJ1466" s="1"/>
      <c r="XEK1466"/>
    </row>
    <row r="1467" spans="2:16365">
      <c r="B1467" s="1"/>
      <c r="C1467" s="6"/>
      <c r="E1467" s="1"/>
      <c r="F1467" s="7"/>
      <c r="G1467" s="8"/>
      <c r="I1467" s="9"/>
      <c r="BJ1467" s="1"/>
      <c r="XEK1467"/>
    </row>
    <row r="1468" spans="2:16365">
      <c r="B1468" s="1"/>
      <c r="C1468" s="6"/>
      <c r="E1468" s="1"/>
      <c r="F1468" s="7"/>
      <c r="G1468" s="8"/>
      <c r="I1468" s="9"/>
      <c r="BJ1468" s="1"/>
      <c r="XEK1468"/>
    </row>
    <row r="1469" spans="2:16365">
      <c r="B1469" s="1"/>
      <c r="C1469" s="6"/>
      <c r="E1469" s="1"/>
      <c r="F1469" s="7"/>
      <c r="G1469" s="8"/>
      <c r="I1469" s="9"/>
      <c r="BJ1469" s="1"/>
      <c r="XEK1469"/>
    </row>
    <row r="1470" spans="2:16365">
      <c r="B1470" s="1"/>
      <c r="C1470" s="6"/>
      <c r="E1470" s="1"/>
      <c r="F1470" s="7"/>
      <c r="G1470" s="8"/>
      <c r="I1470" s="9"/>
      <c r="BJ1470" s="1"/>
      <c r="XEK1470"/>
    </row>
    <row r="1471" spans="2:16365">
      <c r="B1471" s="1"/>
      <c r="C1471" s="6"/>
      <c r="E1471" s="1"/>
      <c r="F1471" s="7"/>
      <c r="G1471" s="8"/>
      <c r="I1471" s="9"/>
      <c r="BJ1471" s="1"/>
      <c r="XEK1471"/>
    </row>
    <row r="1472" spans="2:16365">
      <c r="B1472" s="1"/>
      <c r="C1472" s="6"/>
      <c r="E1472" s="1"/>
      <c r="F1472" s="7"/>
      <c r="G1472" s="8"/>
      <c r="I1472" s="9"/>
      <c r="BJ1472" s="1"/>
      <c r="XEK1472"/>
    </row>
    <row r="1473" spans="2:16365">
      <c r="B1473" s="1"/>
      <c r="C1473" s="6"/>
      <c r="E1473" s="1"/>
      <c r="F1473" s="7"/>
      <c r="G1473" s="8"/>
      <c r="I1473" s="9"/>
      <c r="BJ1473" s="1"/>
      <c r="XEK1473"/>
    </row>
    <row r="1474" spans="2:16365">
      <c r="B1474" s="1"/>
      <c r="C1474" s="6"/>
      <c r="E1474" s="1"/>
      <c r="F1474" s="7"/>
      <c r="G1474" s="8"/>
      <c r="I1474" s="9"/>
      <c r="BJ1474" s="1"/>
      <c r="XEK1474"/>
    </row>
    <row r="1475" spans="2:16365">
      <c r="B1475" s="1"/>
      <c r="C1475" s="6"/>
      <c r="E1475" s="1"/>
      <c r="F1475" s="7"/>
      <c r="G1475" s="8"/>
      <c r="I1475" s="9"/>
      <c r="BJ1475" s="1"/>
      <c r="XEK1475"/>
    </row>
    <row r="1476" spans="2:16365">
      <c r="B1476" s="1"/>
      <c r="C1476" s="6"/>
      <c r="E1476" s="1"/>
      <c r="F1476" s="7"/>
      <c r="G1476" s="8"/>
      <c r="I1476" s="9"/>
      <c r="BJ1476" s="1"/>
      <c r="XEK1476"/>
    </row>
    <row r="1477" spans="2:16365">
      <c r="B1477" s="1"/>
      <c r="C1477" s="6"/>
      <c r="E1477" s="1"/>
      <c r="F1477" s="7"/>
      <c r="G1477" s="8"/>
      <c r="I1477" s="9"/>
      <c r="BJ1477" s="1"/>
      <c r="XEK1477"/>
    </row>
    <row r="1478" spans="2:16365">
      <c r="B1478" s="1"/>
      <c r="C1478" s="6"/>
      <c r="E1478" s="1"/>
      <c r="F1478" s="7"/>
      <c r="G1478" s="8"/>
      <c r="I1478" s="9"/>
      <c r="BJ1478" s="1"/>
      <c r="XEK1478"/>
    </row>
    <row r="1479" spans="2:16365">
      <c r="B1479" s="1"/>
      <c r="C1479" s="6"/>
      <c r="E1479" s="1"/>
      <c r="F1479" s="7"/>
      <c r="G1479" s="8"/>
      <c r="I1479" s="9"/>
      <c r="BJ1479" s="1"/>
      <c r="XEK1479"/>
    </row>
    <row r="1480" spans="2:16365">
      <c r="B1480" s="1"/>
      <c r="C1480" s="6"/>
      <c r="E1480" s="1"/>
      <c r="F1480" s="7"/>
      <c r="G1480" s="8"/>
      <c r="I1480" s="9"/>
      <c r="BJ1480" s="1"/>
      <c r="XEK1480"/>
    </row>
    <row r="1481" spans="2:16365">
      <c r="B1481" s="1"/>
      <c r="C1481" s="6"/>
      <c r="E1481" s="1"/>
      <c r="F1481" s="7"/>
      <c r="G1481" s="8"/>
      <c r="I1481" s="9"/>
      <c r="BJ1481" s="1"/>
      <c r="XEK1481"/>
    </row>
    <row r="1482" spans="2:16365">
      <c r="B1482" s="1"/>
      <c r="C1482" s="6"/>
      <c r="E1482" s="1"/>
      <c r="F1482" s="7"/>
      <c r="G1482" s="8"/>
      <c r="I1482" s="9"/>
      <c r="BJ1482" s="1"/>
      <c r="XEK1482"/>
    </row>
    <row r="1483" spans="2:16365">
      <c r="B1483" s="1"/>
      <c r="C1483" s="6"/>
      <c r="E1483" s="1"/>
      <c r="F1483" s="7"/>
      <c r="G1483" s="8"/>
      <c r="I1483" s="9"/>
      <c r="BJ1483" s="1"/>
      <c r="XEK1483"/>
    </row>
    <row r="1484" spans="2:16365">
      <c r="B1484" s="1"/>
      <c r="C1484" s="6"/>
      <c r="E1484" s="1"/>
      <c r="F1484" s="7"/>
      <c r="G1484" s="8"/>
      <c r="I1484" s="9"/>
      <c r="BJ1484" s="1"/>
      <c r="XEK1484"/>
    </row>
    <row r="1485" spans="2:16365">
      <c r="B1485" s="1"/>
      <c r="C1485" s="6"/>
      <c r="E1485" s="1"/>
      <c r="F1485" s="7"/>
      <c r="G1485" s="8"/>
      <c r="I1485" s="9"/>
      <c r="BJ1485" s="1"/>
      <c r="XEK1485"/>
    </row>
    <row r="1486" spans="2:16365">
      <c r="B1486" s="1"/>
      <c r="C1486" s="6"/>
      <c r="E1486" s="1"/>
      <c r="F1486" s="7"/>
      <c r="G1486" s="8"/>
      <c r="I1486" s="9"/>
      <c r="BJ1486" s="1"/>
      <c r="XEK1486"/>
    </row>
    <row r="1487" spans="2:16365">
      <c r="B1487" s="1"/>
      <c r="C1487" s="6"/>
      <c r="E1487" s="1"/>
      <c r="F1487" s="7"/>
      <c r="G1487" s="8"/>
      <c r="I1487" s="9"/>
      <c r="BJ1487" s="1"/>
      <c r="XEK1487"/>
    </row>
    <row r="1488" spans="2:16365">
      <c r="B1488" s="1"/>
      <c r="C1488" s="6"/>
      <c r="E1488" s="1"/>
      <c r="F1488" s="7"/>
      <c r="G1488" s="8"/>
      <c r="I1488" s="9"/>
      <c r="BJ1488" s="1"/>
      <c r="XEK1488"/>
    </row>
    <row r="1489" spans="2:16365">
      <c r="B1489" s="1"/>
      <c r="C1489" s="6"/>
      <c r="E1489" s="1"/>
      <c r="F1489" s="7"/>
      <c r="G1489" s="8"/>
      <c r="I1489" s="9"/>
      <c r="BJ1489" s="1"/>
      <c r="XEK1489"/>
    </row>
    <row r="1490" spans="2:16365">
      <c r="B1490" s="1"/>
      <c r="C1490" s="6"/>
      <c r="E1490" s="1"/>
      <c r="F1490" s="7"/>
      <c r="G1490" s="8"/>
      <c r="I1490" s="9"/>
      <c r="BJ1490" s="1"/>
      <c r="XEK1490"/>
    </row>
    <row r="1491" spans="2:16365">
      <c r="B1491" s="1"/>
      <c r="C1491" s="6"/>
      <c r="E1491" s="1"/>
      <c r="F1491" s="7"/>
      <c r="G1491" s="8"/>
      <c r="I1491" s="9"/>
      <c r="BJ1491" s="1"/>
      <c r="XEK1491"/>
    </row>
    <row r="1492" spans="2:16365">
      <c r="B1492" s="1"/>
      <c r="C1492" s="6"/>
      <c r="E1492" s="1"/>
      <c r="F1492" s="7"/>
      <c r="G1492" s="8"/>
      <c r="I1492" s="9"/>
      <c r="BJ1492" s="1"/>
      <c r="XEK1492"/>
    </row>
    <row r="1493" spans="2:16365">
      <c r="B1493" s="1"/>
      <c r="C1493" s="6"/>
      <c r="E1493" s="1"/>
      <c r="F1493" s="7"/>
      <c r="G1493" s="8"/>
      <c r="I1493" s="9"/>
      <c r="BJ1493" s="1"/>
      <c r="XEK1493"/>
    </row>
    <row r="1494" spans="2:16365">
      <c r="B1494" s="1"/>
      <c r="C1494" s="6"/>
      <c r="E1494" s="1"/>
      <c r="F1494" s="7"/>
      <c r="G1494" s="8"/>
      <c r="I1494" s="9"/>
      <c r="BJ1494" s="1"/>
      <c r="XEK1494"/>
    </row>
    <row r="1495" spans="2:16365">
      <c r="B1495" s="1"/>
      <c r="C1495" s="6"/>
      <c r="E1495" s="1"/>
      <c r="F1495" s="7"/>
      <c r="G1495" s="8"/>
      <c r="I1495" s="9"/>
      <c r="BJ1495" s="1"/>
      <c r="XEK1495"/>
    </row>
    <row r="1496" spans="2:16365">
      <c r="B1496" s="1"/>
      <c r="C1496" s="6"/>
      <c r="E1496" s="1"/>
      <c r="F1496" s="7"/>
      <c r="G1496" s="8"/>
      <c r="I1496" s="9"/>
      <c r="BJ1496" s="1"/>
      <c r="XEK1496"/>
    </row>
    <row r="1497" spans="2:16365">
      <c r="B1497" s="1"/>
      <c r="C1497" s="6"/>
      <c r="E1497" s="1"/>
      <c r="F1497" s="7"/>
      <c r="G1497" s="8"/>
      <c r="I1497" s="9"/>
      <c r="BJ1497" s="1"/>
      <c r="XEK1497"/>
    </row>
    <row r="1498" spans="2:16365">
      <c r="B1498" s="1"/>
      <c r="C1498" s="6"/>
      <c r="E1498" s="1"/>
      <c r="F1498" s="7"/>
      <c r="G1498" s="8"/>
      <c r="I1498" s="9"/>
      <c r="BJ1498" s="1"/>
      <c r="XEK1498"/>
    </row>
    <row r="1499" spans="2:16365">
      <c r="B1499" s="1"/>
      <c r="C1499" s="6"/>
      <c r="E1499" s="1"/>
      <c r="F1499" s="7"/>
      <c r="G1499" s="8"/>
      <c r="I1499" s="9"/>
      <c r="BJ1499" s="1"/>
      <c r="XEK1499"/>
    </row>
    <row r="1500" spans="2:16365">
      <c r="B1500" s="1"/>
      <c r="C1500" s="6"/>
      <c r="E1500" s="1"/>
      <c r="F1500" s="7"/>
      <c r="G1500" s="8"/>
      <c r="I1500" s="9"/>
      <c r="BJ1500" s="1"/>
      <c r="XEK1500"/>
    </row>
    <row r="1501" spans="2:16365">
      <c r="B1501" s="1"/>
      <c r="C1501" s="6"/>
      <c r="E1501" s="1"/>
      <c r="F1501" s="7"/>
      <c r="G1501" s="8"/>
      <c r="I1501" s="9"/>
      <c r="BJ1501" s="1"/>
      <c r="XEK1501"/>
    </row>
    <row r="1502" spans="2:16365">
      <c r="B1502" s="1"/>
      <c r="C1502" s="6"/>
      <c r="E1502" s="1"/>
      <c r="F1502" s="7"/>
      <c r="G1502" s="8"/>
      <c r="I1502" s="9"/>
      <c r="BJ1502" s="1"/>
      <c r="XEK1502"/>
    </row>
    <row r="1503" spans="2:16365">
      <c r="B1503" s="1"/>
      <c r="C1503" s="6"/>
      <c r="E1503" s="1"/>
      <c r="F1503" s="7"/>
      <c r="G1503" s="8"/>
      <c r="I1503" s="9"/>
      <c r="BJ1503" s="1"/>
      <c r="XEK1503"/>
    </row>
    <row r="1504" spans="2:16365">
      <c r="B1504" s="1"/>
      <c r="C1504" s="6"/>
      <c r="E1504" s="1"/>
      <c r="F1504" s="7"/>
      <c r="G1504" s="8"/>
      <c r="I1504" s="9"/>
      <c r="BJ1504" s="1"/>
      <c r="XEK1504"/>
    </row>
    <row r="1505" spans="2:16365">
      <c r="B1505" s="1"/>
      <c r="C1505" s="6"/>
      <c r="E1505" s="1"/>
      <c r="F1505" s="7"/>
      <c r="G1505" s="8"/>
      <c r="I1505" s="9"/>
      <c r="BJ1505" s="1"/>
      <c r="XEK1505"/>
    </row>
    <row r="1506" spans="2:16365">
      <c r="B1506" s="1"/>
      <c r="C1506" s="6"/>
      <c r="E1506" s="1"/>
      <c r="F1506" s="7"/>
      <c r="G1506" s="8"/>
      <c r="I1506" s="9"/>
      <c r="BJ1506" s="1"/>
      <c r="XEK1506"/>
    </row>
    <row r="1507" spans="2:16365">
      <c r="B1507" s="1"/>
      <c r="C1507" s="6"/>
      <c r="E1507" s="1"/>
      <c r="F1507" s="7"/>
      <c r="G1507" s="8"/>
      <c r="I1507" s="9"/>
      <c r="BJ1507" s="1"/>
      <c r="XEK1507"/>
    </row>
    <row r="1508" spans="2:16365">
      <c r="B1508" s="1"/>
      <c r="C1508" s="6"/>
      <c r="E1508" s="1"/>
      <c r="F1508" s="7"/>
      <c r="G1508" s="8"/>
      <c r="I1508" s="9"/>
      <c r="BJ1508" s="1"/>
      <c r="XEK1508"/>
    </row>
    <row r="1509" spans="2:16365">
      <c r="B1509" s="1"/>
      <c r="C1509" s="6"/>
      <c r="E1509" s="1"/>
      <c r="F1509" s="7"/>
      <c r="G1509" s="8"/>
      <c r="I1509" s="9"/>
      <c r="BJ1509" s="1"/>
      <c r="XEK1509"/>
    </row>
    <row r="1510" spans="2:16365">
      <c r="B1510" s="1"/>
      <c r="C1510" s="6"/>
      <c r="E1510" s="1"/>
      <c r="F1510" s="7"/>
      <c r="G1510" s="8"/>
      <c r="I1510" s="9"/>
      <c r="BJ1510" s="1"/>
      <c r="XEK1510"/>
    </row>
    <row r="1511" spans="2:16365">
      <c r="B1511" s="1"/>
      <c r="C1511" s="6"/>
      <c r="E1511" s="1"/>
      <c r="F1511" s="7"/>
      <c r="G1511" s="8"/>
      <c r="I1511" s="9"/>
      <c r="BJ1511" s="1"/>
      <c r="XEK1511"/>
    </row>
    <row r="1512" spans="2:16365">
      <c r="B1512" s="1"/>
      <c r="C1512" s="6"/>
      <c r="E1512" s="1"/>
      <c r="F1512" s="7"/>
      <c r="G1512" s="8"/>
      <c r="I1512" s="9"/>
      <c r="BJ1512" s="1"/>
      <c r="XEK1512"/>
    </row>
    <row r="1513" spans="2:16365">
      <c r="B1513" s="1"/>
      <c r="C1513" s="6"/>
      <c r="E1513" s="1"/>
      <c r="F1513" s="7"/>
      <c r="G1513" s="8"/>
      <c r="I1513" s="9"/>
      <c r="BJ1513" s="1"/>
      <c r="XEK1513"/>
    </row>
    <row r="1514" spans="2:16365">
      <c r="B1514" s="1"/>
      <c r="C1514" s="6"/>
      <c r="E1514" s="1"/>
      <c r="F1514" s="7"/>
      <c r="G1514" s="8"/>
      <c r="I1514" s="9"/>
      <c r="BJ1514" s="1"/>
      <c r="XEK1514"/>
    </row>
    <row r="1515" spans="2:16365">
      <c r="B1515" s="1"/>
      <c r="C1515" s="6"/>
      <c r="E1515" s="1"/>
      <c r="F1515" s="7"/>
      <c r="G1515" s="8"/>
      <c r="I1515" s="9"/>
      <c r="BJ1515" s="1"/>
      <c r="XEK1515"/>
    </row>
    <row r="1516" spans="2:16365">
      <c r="B1516" s="1"/>
      <c r="C1516" s="6"/>
      <c r="E1516" s="1"/>
      <c r="F1516" s="7"/>
      <c r="G1516" s="8"/>
      <c r="I1516" s="9"/>
      <c r="BJ1516" s="1"/>
      <c r="XEK1516"/>
    </row>
    <row r="1517" spans="2:16365">
      <c r="B1517" s="1"/>
      <c r="C1517" s="6"/>
      <c r="E1517" s="1"/>
      <c r="F1517" s="7"/>
      <c r="G1517" s="8"/>
      <c r="I1517" s="9"/>
      <c r="BJ1517" s="1"/>
      <c r="XEK1517"/>
    </row>
    <row r="1518" spans="2:16365">
      <c r="B1518" s="1"/>
      <c r="C1518" s="6"/>
      <c r="E1518" s="1"/>
      <c r="F1518" s="7"/>
      <c r="G1518" s="8"/>
      <c r="I1518" s="9"/>
      <c r="BJ1518" s="1"/>
      <c r="XEK1518"/>
    </row>
    <row r="1519" spans="2:16365">
      <c r="B1519" s="1"/>
      <c r="C1519" s="6"/>
      <c r="E1519" s="1"/>
      <c r="F1519" s="7"/>
      <c r="G1519" s="8"/>
      <c r="I1519" s="9"/>
      <c r="BJ1519" s="1"/>
      <c r="XEK1519"/>
    </row>
    <row r="1520" spans="2:16365">
      <c r="B1520" s="1"/>
      <c r="C1520" s="6"/>
      <c r="E1520" s="1"/>
      <c r="F1520" s="7"/>
      <c r="G1520" s="8"/>
      <c r="I1520" s="9"/>
      <c r="BJ1520" s="1"/>
      <c r="XEK1520"/>
    </row>
    <row r="1521" spans="2:16365">
      <c r="B1521" s="1"/>
      <c r="C1521" s="6"/>
      <c r="E1521" s="1"/>
      <c r="F1521" s="7"/>
      <c r="G1521" s="8"/>
      <c r="I1521" s="9"/>
      <c r="BJ1521" s="1"/>
      <c r="XEK1521"/>
    </row>
    <row r="1522" spans="2:16365">
      <c r="B1522" s="1"/>
      <c r="C1522" s="6"/>
      <c r="E1522" s="1"/>
      <c r="F1522" s="7"/>
      <c r="G1522" s="8"/>
      <c r="I1522" s="9"/>
      <c r="BJ1522" s="1"/>
      <c r="XEK1522"/>
    </row>
    <row r="1523" spans="2:16365">
      <c r="B1523" s="1"/>
      <c r="C1523" s="6"/>
      <c r="E1523" s="1"/>
      <c r="F1523" s="7"/>
      <c r="G1523" s="8"/>
      <c r="I1523" s="9"/>
      <c r="BJ1523" s="1"/>
      <c r="XEK1523"/>
    </row>
    <row r="1524" spans="2:16365">
      <c r="B1524" s="1"/>
      <c r="C1524" s="6"/>
      <c r="E1524" s="1"/>
      <c r="F1524" s="7"/>
      <c r="G1524" s="8"/>
      <c r="I1524" s="9"/>
      <c r="BJ1524" s="1"/>
      <c r="XEK1524"/>
    </row>
    <row r="1525" spans="2:16365">
      <c r="B1525" s="1"/>
      <c r="C1525" s="6"/>
      <c r="E1525" s="1"/>
      <c r="F1525" s="7"/>
      <c r="G1525" s="8"/>
      <c r="I1525" s="9"/>
      <c r="BJ1525" s="1"/>
      <c r="XEK1525"/>
    </row>
    <row r="1526" spans="2:16365">
      <c r="B1526" s="1"/>
      <c r="C1526" s="6"/>
      <c r="E1526" s="1"/>
      <c r="F1526" s="7"/>
      <c r="G1526" s="8"/>
      <c r="I1526" s="9"/>
      <c r="BJ1526" s="1"/>
      <c r="XEK1526"/>
    </row>
    <row r="1527" spans="2:16365">
      <c r="B1527" s="1"/>
      <c r="C1527" s="6"/>
      <c r="E1527" s="1"/>
      <c r="F1527" s="7"/>
      <c r="G1527" s="8"/>
      <c r="I1527" s="9"/>
      <c r="BJ1527" s="1"/>
      <c r="XEK1527"/>
    </row>
    <row r="1528" spans="2:16365">
      <c r="B1528" s="1"/>
      <c r="C1528" s="6"/>
      <c r="E1528" s="1"/>
      <c r="F1528" s="7"/>
      <c r="G1528" s="8"/>
      <c r="I1528" s="9"/>
      <c r="BJ1528" s="1"/>
      <c r="XEK1528"/>
    </row>
    <row r="1529" spans="2:16365">
      <c r="B1529" s="1"/>
      <c r="C1529" s="6"/>
      <c r="E1529" s="1"/>
      <c r="F1529" s="7"/>
      <c r="G1529" s="8"/>
      <c r="I1529" s="9"/>
      <c r="BJ1529" s="1"/>
      <c r="XEK1529"/>
    </row>
    <row r="1530" spans="2:16365">
      <c r="B1530" s="1"/>
      <c r="C1530" s="6"/>
      <c r="E1530" s="1"/>
      <c r="F1530" s="7"/>
      <c r="G1530" s="8"/>
      <c r="I1530" s="9"/>
      <c r="BJ1530" s="1"/>
      <c r="XEK1530"/>
    </row>
    <row r="1531" spans="2:16365">
      <c r="B1531" s="1"/>
      <c r="C1531" s="6"/>
      <c r="E1531" s="1"/>
      <c r="F1531" s="7"/>
      <c r="G1531" s="8"/>
      <c r="I1531" s="9"/>
      <c r="BJ1531" s="1"/>
      <c r="XEK1531"/>
    </row>
    <row r="1532" spans="2:16365">
      <c r="B1532" s="1"/>
      <c r="C1532" s="6"/>
      <c r="E1532" s="1"/>
      <c r="F1532" s="7"/>
      <c r="G1532" s="8"/>
      <c r="I1532" s="9"/>
      <c r="BJ1532" s="1"/>
      <c r="XEK1532"/>
    </row>
    <row r="1533" spans="2:16365">
      <c r="B1533" s="1"/>
      <c r="C1533" s="6"/>
      <c r="E1533" s="1"/>
      <c r="F1533" s="7"/>
      <c r="G1533" s="8"/>
      <c r="I1533" s="9"/>
      <c r="BJ1533" s="1"/>
      <c r="XEK1533"/>
    </row>
    <row r="1534" spans="2:16365">
      <c r="B1534" s="1"/>
      <c r="C1534" s="6"/>
      <c r="E1534" s="1"/>
      <c r="F1534" s="7"/>
      <c r="G1534" s="8"/>
      <c r="I1534" s="9"/>
      <c r="BJ1534" s="1"/>
      <c r="XEK1534"/>
    </row>
    <row r="1535" spans="2:16365">
      <c r="B1535" s="1"/>
      <c r="C1535" s="6"/>
      <c r="E1535" s="1"/>
      <c r="F1535" s="7"/>
      <c r="G1535" s="8"/>
      <c r="I1535" s="9"/>
      <c r="BJ1535" s="1"/>
      <c r="XEK1535"/>
    </row>
    <row r="1536" spans="2:16365">
      <c r="B1536" s="1"/>
      <c r="C1536" s="6"/>
      <c r="E1536" s="1"/>
      <c r="F1536" s="7"/>
      <c r="G1536" s="8"/>
      <c r="I1536" s="9"/>
      <c r="BJ1536" s="1"/>
      <c r="XEK1536"/>
    </row>
    <row r="1537" spans="2:16365">
      <c r="B1537" s="1"/>
      <c r="C1537" s="6"/>
      <c r="E1537" s="1"/>
      <c r="F1537" s="7"/>
      <c r="G1537" s="8"/>
      <c r="I1537" s="9"/>
      <c r="BJ1537" s="1"/>
      <c r="XEK1537"/>
    </row>
    <row r="1538" spans="2:16365">
      <c r="B1538" s="1"/>
      <c r="C1538" s="6"/>
      <c r="E1538" s="1"/>
      <c r="F1538" s="7"/>
      <c r="G1538" s="8"/>
      <c r="I1538" s="9"/>
      <c r="BJ1538" s="1"/>
      <c r="XEK1538"/>
    </row>
    <row r="1539" spans="2:16365">
      <c r="B1539" s="1"/>
      <c r="C1539" s="6"/>
      <c r="E1539" s="1"/>
      <c r="F1539" s="7"/>
      <c r="G1539" s="8"/>
      <c r="I1539" s="9"/>
      <c r="BJ1539" s="1"/>
      <c r="XEK1539"/>
    </row>
    <row r="1540" spans="2:16365">
      <c r="B1540" s="1"/>
      <c r="C1540" s="6"/>
      <c r="E1540" s="1"/>
      <c r="F1540" s="7"/>
      <c r="G1540" s="8"/>
      <c r="I1540" s="9"/>
      <c r="BJ1540" s="1"/>
      <c r="XEK1540"/>
    </row>
    <row r="1541" spans="2:16365">
      <c r="B1541" s="1"/>
      <c r="C1541" s="6"/>
      <c r="E1541" s="1"/>
      <c r="F1541" s="7"/>
      <c r="G1541" s="8"/>
      <c r="I1541" s="9"/>
      <c r="BJ1541" s="1"/>
      <c r="XEK1541"/>
    </row>
    <row r="1542" spans="2:16365">
      <c r="B1542" s="1"/>
      <c r="C1542" s="6"/>
      <c r="E1542" s="1"/>
      <c r="F1542" s="7"/>
      <c r="G1542" s="8"/>
      <c r="I1542" s="9"/>
      <c r="BJ1542" s="1"/>
      <c r="XEK1542"/>
    </row>
    <row r="1543" spans="2:16365">
      <c r="B1543" s="1"/>
      <c r="C1543" s="6"/>
      <c r="E1543" s="1"/>
      <c r="F1543" s="7"/>
      <c r="G1543" s="8"/>
      <c r="I1543" s="9"/>
      <c r="BJ1543" s="1"/>
      <c r="XEK1543"/>
    </row>
    <row r="1544" spans="2:16365">
      <c r="B1544" s="1"/>
      <c r="C1544" s="6"/>
      <c r="E1544" s="1"/>
      <c r="F1544" s="7"/>
      <c r="G1544" s="8"/>
      <c r="I1544" s="9"/>
      <c r="BJ1544" s="1"/>
      <c r="XEK1544"/>
    </row>
    <row r="1545" spans="2:16365">
      <c r="B1545" s="1"/>
      <c r="C1545" s="6"/>
      <c r="E1545" s="1"/>
      <c r="F1545" s="7"/>
      <c r="G1545" s="8"/>
      <c r="I1545" s="9"/>
      <c r="BJ1545" s="1"/>
      <c r="XEK1545"/>
    </row>
    <row r="1546" spans="2:16365">
      <c r="B1546" s="1"/>
      <c r="C1546" s="6"/>
      <c r="E1546" s="1"/>
      <c r="F1546" s="7"/>
      <c r="G1546" s="8"/>
      <c r="I1546" s="9"/>
      <c r="BJ1546" s="1"/>
      <c r="XEK1546"/>
    </row>
    <row r="1547" spans="2:16365">
      <c r="B1547" s="1"/>
      <c r="C1547" s="6"/>
      <c r="E1547" s="1"/>
      <c r="F1547" s="7"/>
      <c r="G1547" s="8"/>
      <c r="I1547" s="9"/>
      <c r="BJ1547" s="1"/>
      <c r="XEK1547"/>
    </row>
    <row r="1548" spans="2:16365">
      <c r="B1548" s="1"/>
      <c r="C1548" s="6"/>
      <c r="E1548" s="1"/>
      <c r="F1548" s="7"/>
      <c r="G1548" s="8"/>
      <c r="I1548" s="9"/>
      <c r="BJ1548" s="1"/>
      <c r="XEK1548"/>
    </row>
    <row r="1549" spans="2:16365">
      <c r="B1549" s="1"/>
      <c r="C1549" s="6"/>
      <c r="E1549" s="1"/>
      <c r="F1549" s="7"/>
      <c r="G1549" s="8"/>
      <c r="I1549" s="9"/>
      <c r="BJ1549" s="1"/>
      <c r="XEK1549"/>
    </row>
    <row r="1550" spans="2:16365">
      <c r="B1550" s="1"/>
      <c r="C1550" s="6"/>
      <c r="E1550" s="1"/>
      <c r="F1550" s="7"/>
      <c r="G1550" s="8"/>
      <c r="I1550" s="9"/>
      <c r="BJ1550" s="1"/>
      <c r="XEK1550"/>
    </row>
    <row r="1551" spans="2:16365">
      <c r="B1551" s="1"/>
      <c r="C1551" s="6"/>
      <c r="E1551" s="1"/>
      <c r="F1551" s="7"/>
      <c r="G1551" s="8"/>
      <c r="I1551" s="9"/>
      <c r="BJ1551" s="1"/>
      <c r="XEK1551"/>
    </row>
    <row r="1552" spans="2:16365">
      <c r="B1552" s="1"/>
      <c r="C1552" s="6"/>
      <c r="E1552" s="1"/>
      <c r="F1552" s="7"/>
      <c r="G1552" s="8"/>
      <c r="I1552" s="9"/>
      <c r="BJ1552" s="1"/>
      <c r="XEK1552"/>
    </row>
    <row r="1553" spans="2:16365">
      <c r="B1553" s="1"/>
      <c r="C1553" s="6"/>
      <c r="E1553" s="1"/>
      <c r="F1553" s="7"/>
      <c r="G1553" s="8"/>
      <c r="I1553" s="9"/>
      <c r="BJ1553" s="1"/>
      <c r="XEK1553"/>
    </row>
    <row r="1554" spans="2:16365">
      <c r="B1554" s="1"/>
      <c r="C1554" s="6"/>
      <c r="E1554" s="1"/>
      <c r="F1554" s="7"/>
      <c r="G1554" s="8"/>
      <c r="I1554" s="9"/>
      <c r="BJ1554" s="1"/>
      <c r="XEK1554"/>
    </row>
    <row r="1555" spans="2:16365">
      <c r="B1555" s="1"/>
      <c r="C1555" s="6"/>
      <c r="E1555" s="1"/>
      <c r="F1555" s="7"/>
      <c r="G1555" s="8"/>
      <c r="I1555" s="9"/>
      <c r="BJ1555" s="1"/>
      <c r="XEK1555"/>
    </row>
    <row r="1556" spans="2:16365">
      <c r="B1556" s="1"/>
      <c r="C1556" s="6"/>
      <c r="E1556" s="1"/>
      <c r="F1556" s="7"/>
      <c r="G1556" s="8"/>
      <c r="I1556" s="9"/>
      <c r="BJ1556" s="1"/>
      <c r="XEK1556"/>
    </row>
    <row r="1557" spans="2:16365">
      <c r="B1557" s="1"/>
      <c r="C1557" s="6"/>
      <c r="E1557" s="1"/>
      <c r="F1557" s="7"/>
      <c r="G1557" s="8"/>
      <c r="I1557" s="9"/>
      <c r="BJ1557" s="1"/>
      <c r="XEK1557"/>
    </row>
    <row r="1558" spans="2:16365">
      <c r="B1558" s="1"/>
      <c r="C1558" s="6"/>
      <c r="E1558" s="1"/>
      <c r="F1558" s="7"/>
      <c r="G1558" s="8"/>
      <c r="I1558" s="9"/>
      <c r="BJ1558" s="1"/>
      <c r="XEK1558"/>
    </row>
    <row r="1559" spans="2:16365">
      <c r="B1559" s="1"/>
      <c r="C1559" s="6"/>
      <c r="E1559" s="1"/>
      <c r="F1559" s="7"/>
      <c r="G1559" s="8"/>
      <c r="I1559" s="9"/>
      <c r="BJ1559" s="1"/>
      <c r="XEK1559"/>
    </row>
    <row r="1560" spans="2:16365">
      <c r="B1560" s="1"/>
      <c r="C1560" s="6"/>
      <c r="E1560" s="1"/>
      <c r="F1560" s="7"/>
      <c r="G1560" s="8"/>
      <c r="I1560" s="9"/>
      <c r="BJ1560" s="1"/>
      <c r="XEK1560"/>
    </row>
    <row r="1561" spans="2:16365">
      <c r="B1561" s="1"/>
      <c r="C1561" s="6"/>
      <c r="E1561" s="1"/>
      <c r="F1561" s="7"/>
      <c r="G1561" s="8"/>
      <c r="I1561" s="9"/>
      <c r="BJ1561" s="1"/>
      <c r="XEK1561"/>
    </row>
    <row r="1562" spans="2:16365">
      <c r="B1562" s="1"/>
      <c r="C1562" s="6"/>
      <c r="E1562" s="1"/>
      <c r="F1562" s="7"/>
      <c r="G1562" s="8"/>
      <c r="I1562" s="9"/>
      <c r="BJ1562" s="1"/>
      <c r="XEK1562"/>
    </row>
    <row r="1563" spans="2:16365">
      <c r="B1563" s="1"/>
      <c r="C1563" s="6"/>
      <c r="E1563" s="1"/>
      <c r="F1563" s="7"/>
      <c r="G1563" s="8"/>
      <c r="I1563" s="9"/>
      <c r="BJ1563" s="1"/>
      <c r="XEK1563"/>
    </row>
    <row r="1564" spans="2:16365">
      <c r="B1564" s="1"/>
      <c r="C1564" s="6"/>
      <c r="E1564" s="1"/>
      <c r="F1564" s="7"/>
      <c r="G1564" s="8"/>
      <c r="I1564" s="9"/>
      <c r="BJ1564" s="1"/>
      <c r="XEK1564"/>
    </row>
    <row r="1565" spans="2:16365">
      <c r="B1565" s="1"/>
      <c r="C1565" s="6"/>
      <c r="E1565" s="1"/>
      <c r="F1565" s="7"/>
      <c r="G1565" s="8"/>
      <c r="I1565" s="9"/>
      <c r="BJ1565" s="1"/>
      <c r="XEK1565"/>
    </row>
    <row r="1566" spans="2:16365">
      <c r="B1566" s="1"/>
      <c r="C1566" s="6"/>
      <c r="E1566" s="1"/>
      <c r="F1566" s="7"/>
      <c r="G1566" s="8"/>
      <c r="I1566" s="9"/>
      <c r="BJ1566" s="1"/>
      <c r="XEK1566"/>
    </row>
    <row r="1567" spans="2:16365">
      <c r="B1567" s="1"/>
      <c r="C1567" s="6"/>
      <c r="E1567" s="1"/>
      <c r="F1567" s="7"/>
      <c r="G1567" s="8"/>
      <c r="I1567" s="9"/>
      <c r="BJ1567" s="1"/>
      <c r="XEK1567"/>
    </row>
    <row r="1568" spans="2:16365">
      <c r="B1568" s="1"/>
      <c r="C1568" s="6"/>
      <c r="E1568" s="1"/>
      <c r="F1568" s="7"/>
      <c r="G1568" s="8"/>
      <c r="I1568" s="9"/>
      <c r="BJ1568" s="1"/>
      <c r="XEK1568"/>
    </row>
    <row r="1569" spans="2:16365">
      <c r="B1569" s="1"/>
      <c r="C1569" s="6"/>
      <c r="E1569" s="1"/>
      <c r="F1569" s="7"/>
      <c r="G1569" s="8"/>
      <c r="I1569" s="9"/>
      <c r="BJ1569" s="1"/>
      <c r="XEK1569"/>
    </row>
    <row r="1570" spans="2:16365">
      <c r="B1570" s="1"/>
      <c r="C1570" s="6"/>
      <c r="E1570" s="1"/>
      <c r="F1570" s="7"/>
      <c r="G1570" s="8"/>
      <c r="I1570" s="9"/>
      <c r="BJ1570" s="1"/>
      <c r="XEK1570"/>
    </row>
    <row r="1571" spans="2:16365">
      <c r="B1571" s="1"/>
      <c r="C1571" s="6"/>
      <c r="E1571" s="1"/>
      <c r="F1571" s="7"/>
      <c r="G1571" s="8"/>
      <c r="I1571" s="9"/>
      <c r="BJ1571" s="1"/>
      <c r="XEK1571"/>
    </row>
    <row r="1572" spans="2:16365">
      <c r="B1572" s="1"/>
      <c r="C1572" s="6"/>
      <c r="E1572" s="1"/>
      <c r="F1572" s="7"/>
      <c r="G1572" s="8"/>
      <c r="I1572" s="9"/>
      <c r="BJ1572" s="1"/>
      <c r="XEK1572"/>
    </row>
    <row r="1573" spans="2:16365">
      <c r="B1573" s="1"/>
      <c r="C1573" s="6"/>
      <c r="E1573" s="1"/>
      <c r="F1573" s="7"/>
      <c r="G1573" s="8"/>
      <c r="I1573" s="9"/>
      <c r="BJ1573" s="1"/>
      <c r="XEK1573"/>
    </row>
    <row r="1574" spans="2:16365">
      <c r="B1574" s="1"/>
      <c r="C1574" s="6"/>
      <c r="E1574" s="1"/>
      <c r="F1574" s="7"/>
      <c r="G1574" s="8"/>
      <c r="I1574" s="9"/>
      <c r="BJ1574" s="1"/>
      <c r="XEK1574"/>
    </row>
    <row r="1575" spans="2:16365">
      <c r="B1575" s="1"/>
      <c r="C1575" s="6"/>
      <c r="E1575" s="1"/>
      <c r="F1575" s="7"/>
      <c r="G1575" s="8"/>
      <c r="I1575" s="9"/>
      <c r="BJ1575" s="1"/>
      <c r="XEK1575"/>
    </row>
    <row r="1576" spans="2:16365">
      <c r="B1576" s="1"/>
      <c r="C1576" s="6"/>
      <c r="E1576" s="1"/>
      <c r="F1576" s="7"/>
      <c r="G1576" s="8"/>
      <c r="I1576" s="9"/>
      <c r="BJ1576" s="1"/>
      <c r="XEK1576"/>
    </row>
    <row r="1577" spans="2:16365">
      <c r="B1577" s="1"/>
      <c r="C1577" s="6"/>
      <c r="E1577" s="1"/>
      <c r="F1577" s="7"/>
      <c r="G1577" s="8"/>
      <c r="I1577" s="9"/>
      <c r="BJ1577" s="1"/>
      <c r="XEK1577"/>
    </row>
    <row r="1578" spans="2:16365">
      <c r="B1578" s="1"/>
      <c r="C1578" s="6"/>
      <c r="E1578" s="1"/>
      <c r="F1578" s="7"/>
      <c r="G1578" s="8"/>
      <c r="I1578" s="9"/>
      <c r="BJ1578" s="1"/>
      <c r="XEK1578"/>
    </row>
    <row r="1579" spans="2:16365">
      <c r="B1579" s="1"/>
      <c r="C1579" s="6"/>
      <c r="E1579" s="1"/>
      <c r="F1579" s="7"/>
      <c r="G1579" s="8"/>
      <c r="I1579" s="9"/>
      <c r="BJ1579" s="1"/>
      <c r="XEK1579"/>
    </row>
    <row r="1580" spans="2:16365">
      <c r="B1580" s="1"/>
      <c r="C1580" s="6"/>
      <c r="E1580" s="1"/>
      <c r="F1580" s="7"/>
      <c r="G1580" s="8"/>
      <c r="I1580" s="9"/>
      <c r="BJ1580" s="1"/>
      <c r="XEK1580"/>
    </row>
    <row r="1581" spans="2:16365">
      <c r="B1581" s="1"/>
      <c r="C1581" s="6"/>
      <c r="E1581" s="1"/>
      <c r="F1581" s="7"/>
      <c r="G1581" s="8"/>
      <c r="I1581" s="9"/>
      <c r="BJ1581" s="1"/>
      <c r="XEK1581"/>
    </row>
    <row r="1582" spans="2:16365">
      <c r="B1582" s="1"/>
      <c r="C1582" s="6"/>
      <c r="E1582" s="1"/>
      <c r="F1582" s="7"/>
      <c r="G1582" s="8"/>
      <c r="I1582" s="9"/>
      <c r="BJ1582" s="1"/>
      <c r="XEK1582"/>
    </row>
    <row r="1583" spans="2:16365">
      <c r="B1583" s="1"/>
      <c r="C1583" s="6"/>
      <c r="E1583" s="1"/>
      <c r="F1583" s="7"/>
      <c r="G1583" s="8"/>
      <c r="I1583" s="9"/>
      <c r="BJ1583" s="1"/>
      <c r="XEK1583"/>
    </row>
    <row r="1584" spans="2:16365">
      <c r="B1584" s="1"/>
      <c r="C1584" s="6"/>
      <c r="E1584" s="1"/>
      <c r="F1584" s="7"/>
      <c r="G1584" s="8"/>
      <c r="I1584" s="9"/>
      <c r="BJ1584" s="1"/>
      <c r="XEK1584"/>
    </row>
    <row r="1585" spans="2:16365">
      <c r="B1585" s="1"/>
      <c r="C1585" s="6"/>
      <c r="E1585" s="1"/>
      <c r="F1585" s="7"/>
      <c r="G1585" s="8"/>
      <c r="I1585" s="9"/>
      <c r="BJ1585" s="1"/>
      <c r="XEK1585"/>
    </row>
    <row r="1586" spans="2:16365">
      <c r="B1586" s="1"/>
      <c r="C1586" s="6"/>
      <c r="E1586" s="1"/>
      <c r="F1586" s="7"/>
      <c r="G1586" s="8"/>
      <c r="I1586" s="9"/>
      <c r="BJ1586" s="1"/>
      <c r="XEK1586"/>
    </row>
    <row r="1587" spans="2:16365">
      <c r="B1587" s="1"/>
      <c r="C1587" s="6"/>
      <c r="E1587" s="1"/>
      <c r="F1587" s="7"/>
      <c r="G1587" s="8"/>
      <c r="I1587" s="9"/>
      <c r="BJ1587" s="1"/>
      <c r="XEK1587"/>
    </row>
    <row r="1588" spans="2:16365">
      <c r="B1588" s="1"/>
      <c r="C1588" s="6"/>
      <c r="E1588" s="1"/>
      <c r="F1588" s="7"/>
      <c r="G1588" s="8"/>
      <c r="I1588" s="9"/>
      <c r="BJ1588" s="1"/>
      <c r="XEK1588"/>
    </row>
    <row r="1589" spans="2:16365">
      <c r="B1589" s="1"/>
      <c r="C1589" s="6"/>
      <c r="E1589" s="1"/>
      <c r="F1589" s="7"/>
      <c r="G1589" s="8"/>
      <c r="I1589" s="9"/>
      <c r="BJ1589" s="1"/>
      <c r="XEK1589"/>
    </row>
    <row r="1590" spans="2:16365">
      <c r="B1590" s="1"/>
      <c r="C1590" s="6"/>
      <c r="E1590" s="1"/>
      <c r="F1590" s="7"/>
      <c r="G1590" s="8"/>
      <c r="I1590" s="9"/>
      <c r="BJ1590" s="1"/>
      <c r="XEK1590"/>
    </row>
    <row r="1591" spans="2:16365">
      <c r="B1591" s="1"/>
      <c r="C1591" s="6"/>
      <c r="E1591" s="1"/>
      <c r="F1591" s="7"/>
      <c r="G1591" s="8"/>
      <c r="I1591" s="9"/>
      <c r="BJ1591" s="1"/>
      <c r="XEK1591"/>
    </row>
    <row r="1592" spans="2:16365">
      <c r="B1592" s="1"/>
      <c r="C1592" s="6"/>
      <c r="E1592" s="1"/>
      <c r="F1592" s="7"/>
      <c r="G1592" s="8"/>
      <c r="I1592" s="9"/>
      <c r="BJ1592" s="1"/>
      <c r="XEK1592"/>
    </row>
    <row r="1593" spans="2:16365">
      <c r="B1593" s="1"/>
      <c r="C1593" s="6"/>
      <c r="E1593" s="1"/>
      <c r="F1593" s="7"/>
      <c r="G1593" s="8"/>
      <c r="I1593" s="9"/>
      <c r="BJ1593" s="1"/>
      <c r="XEK1593"/>
    </row>
    <row r="1594" spans="2:16365">
      <c r="B1594" s="1"/>
      <c r="C1594" s="6"/>
      <c r="E1594" s="1"/>
      <c r="F1594" s="7"/>
      <c r="G1594" s="8"/>
      <c r="I1594" s="9"/>
      <c r="BJ1594" s="1"/>
      <c r="XEK1594"/>
    </row>
    <row r="1595" spans="2:16365">
      <c r="B1595" s="1"/>
      <c r="C1595" s="6"/>
      <c r="E1595" s="1"/>
      <c r="F1595" s="7"/>
      <c r="G1595" s="8"/>
      <c r="I1595" s="9"/>
      <c r="BJ1595" s="1"/>
      <c r="XEK1595"/>
    </row>
    <row r="1596" spans="2:16365">
      <c r="B1596" s="1"/>
      <c r="C1596" s="6"/>
      <c r="E1596" s="1"/>
      <c r="F1596" s="7"/>
      <c r="G1596" s="8"/>
      <c r="I1596" s="9"/>
      <c r="BJ1596" s="1"/>
      <c r="XEK1596"/>
    </row>
    <row r="1597" spans="2:16365">
      <c r="B1597" s="1"/>
      <c r="C1597" s="6"/>
      <c r="E1597" s="1"/>
      <c r="F1597" s="7"/>
      <c r="G1597" s="8"/>
      <c r="I1597" s="9"/>
      <c r="BJ1597" s="1"/>
      <c r="XEK1597"/>
    </row>
    <row r="1598" spans="2:16365">
      <c r="B1598" s="1"/>
      <c r="C1598" s="6"/>
      <c r="E1598" s="1"/>
      <c r="F1598" s="7"/>
      <c r="G1598" s="8"/>
      <c r="I1598" s="9"/>
      <c r="BJ1598" s="1"/>
      <c r="XEK1598"/>
    </row>
    <row r="1599" spans="2:16365">
      <c r="B1599" s="1"/>
      <c r="C1599" s="6"/>
      <c r="E1599" s="1"/>
      <c r="F1599" s="7"/>
      <c r="G1599" s="8"/>
      <c r="I1599" s="9"/>
      <c r="BJ1599" s="1"/>
      <c r="XEK1599"/>
    </row>
    <row r="1600" spans="2:16365">
      <c r="B1600" s="1"/>
      <c r="C1600" s="6"/>
      <c r="E1600" s="1"/>
      <c r="F1600" s="7"/>
      <c r="G1600" s="8"/>
      <c r="I1600" s="9"/>
      <c r="BJ1600" s="1"/>
      <c r="XEK1600"/>
    </row>
    <row r="1601" spans="2:16365">
      <c r="B1601" s="1"/>
      <c r="C1601" s="6"/>
      <c r="E1601" s="1"/>
      <c r="F1601" s="7"/>
      <c r="G1601" s="8"/>
      <c r="I1601" s="9"/>
      <c r="BJ1601" s="1"/>
      <c r="XEK1601"/>
    </row>
    <row r="1602" spans="2:16365">
      <c r="B1602" s="1"/>
      <c r="C1602" s="6"/>
      <c r="E1602" s="1"/>
      <c r="F1602" s="7"/>
      <c r="G1602" s="8"/>
      <c r="I1602" s="9"/>
      <c r="BJ1602" s="1"/>
      <c r="XEK1602"/>
    </row>
    <row r="1603" spans="2:16365">
      <c r="B1603" s="1"/>
      <c r="C1603" s="6"/>
      <c r="E1603" s="1"/>
      <c r="F1603" s="7"/>
      <c r="G1603" s="8"/>
      <c r="I1603" s="9"/>
      <c r="BJ1603" s="1"/>
      <c r="XEK1603"/>
    </row>
    <row r="1604" spans="2:16365">
      <c r="B1604" s="1"/>
      <c r="C1604" s="6"/>
      <c r="E1604" s="1"/>
      <c r="F1604" s="7"/>
      <c r="G1604" s="8"/>
      <c r="I1604" s="9"/>
      <c r="BJ1604" s="1"/>
      <c r="XEK1604"/>
    </row>
    <row r="1605" spans="2:16365">
      <c r="B1605" s="1"/>
      <c r="C1605" s="6"/>
      <c r="E1605" s="1"/>
      <c r="F1605" s="7"/>
      <c r="G1605" s="8"/>
      <c r="I1605" s="9"/>
      <c r="BJ1605" s="1"/>
      <c r="XEK1605"/>
    </row>
    <row r="1606" spans="2:16365">
      <c r="B1606" s="1"/>
      <c r="C1606" s="6"/>
      <c r="E1606" s="1"/>
      <c r="F1606" s="7"/>
      <c r="G1606" s="8"/>
      <c r="I1606" s="9"/>
      <c r="BJ1606" s="1"/>
      <c r="XEK1606"/>
    </row>
    <row r="1607" spans="2:16365">
      <c r="B1607" s="1"/>
      <c r="C1607" s="6"/>
      <c r="E1607" s="1"/>
      <c r="F1607" s="7"/>
      <c r="G1607" s="8"/>
      <c r="I1607" s="9"/>
      <c r="BJ1607" s="1"/>
      <c r="XEK1607"/>
    </row>
    <row r="1608" spans="2:16365">
      <c r="B1608" s="1"/>
      <c r="C1608" s="6"/>
      <c r="E1608" s="1"/>
      <c r="F1608" s="7"/>
      <c r="G1608" s="8"/>
      <c r="I1608" s="9"/>
      <c r="BJ1608" s="1"/>
      <c r="XEK1608"/>
    </row>
    <row r="1609" spans="2:16365">
      <c r="B1609" s="1"/>
      <c r="C1609" s="6"/>
      <c r="E1609" s="1"/>
      <c r="F1609" s="7"/>
      <c r="G1609" s="8"/>
      <c r="I1609" s="9"/>
      <c r="BJ1609" s="1"/>
      <c r="XEK1609"/>
    </row>
    <row r="1610" spans="2:16365">
      <c r="B1610" s="1"/>
      <c r="C1610" s="6"/>
      <c r="E1610" s="1"/>
      <c r="F1610" s="7"/>
      <c r="G1610" s="8"/>
      <c r="I1610" s="9"/>
      <c r="BJ1610" s="1"/>
      <c r="XEK1610"/>
    </row>
    <row r="1611" spans="2:16365">
      <c r="B1611" s="1"/>
      <c r="C1611" s="6"/>
      <c r="E1611" s="1"/>
      <c r="F1611" s="7"/>
      <c r="G1611" s="8"/>
      <c r="I1611" s="9"/>
      <c r="BJ1611" s="1"/>
      <c r="XEK1611"/>
    </row>
    <row r="1612" spans="2:16365">
      <c r="B1612" s="1"/>
      <c r="C1612" s="6"/>
      <c r="E1612" s="1"/>
      <c r="F1612" s="7"/>
      <c r="G1612" s="8"/>
      <c r="I1612" s="9"/>
      <c r="BJ1612" s="1"/>
      <c r="XEK1612"/>
    </row>
    <row r="1613" spans="2:16365">
      <c r="B1613" s="1"/>
      <c r="C1613" s="6"/>
      <c r="E1613" s="1"/>
      <c r="F1613" s="7"/>
      <c r="G1613" s="8"/>
      <c r="I1613" s="9"/>
      <c r="BJ1613" s="1"/>
      <c r="XEK1613"/>
    </row>
    <row r="1614" spans="2:16365">
      <c r="B1614" s="1"/>
      <c r="C1614" s="6"/>
      <c r="E1614" s="1"/>
      <c r="F1614" s="7"/>
      <c r="G1614" s="8"/>
      <c r="I1614" s="9"/>
      <c r="BJ1614" s="1"/>
      <c r="XEK1614"/>
    </row>
    <row r="1615" spans="2:16365">
      <c r="B1615" s="1"/>
      <c r="C1615" s="6"/>
      <c r="E1615" s="1"/>
      <c r="F1615" s="7"/>
      <c r="G1615" s="8"/>
      <c r="I1615" s="9"/>
      <c r="BJ1615" s="1"/>
      <c r="XEK1615"/>
    </row>
    <row r="1616" spans="2:16365">
      <c r="B1616" s="1"/>
      <c r="C1616" s="6"/>
      <c r="E1616" s="1"/>
      <c r="F1616" s="7"/>
      <c r="G1616" s="8"/>
      <c r="I1616" s="9"/>
      <c r="BJ1616" s="1"/>
      <c r="XEK1616"/>
    </row>
    <row r="1617" spans="2:16365">
      <c r="B1617" s="1"/>
      <c r="C1617" s="6"/>
      <c r="E1617" s="1"/>
      <c r="F1617" s="7"/>
      <c r="G1617" s="8"/>
      <c r="I1617" s="9"/>
      <c r="BJ1617" s="1"/>
      <c r="XEK1617"/>
    </row>
    <row r="1618" spans="2:16365">
      <c r="B1618" s="1"/>
      <c r="C1618" s="6"/>
      <c r="E1618" s="1"/>
      <c r="F1618" s="7"/>
      <c r="G1618" s="8"/>
      <c r="I1618" s="9"/>
      <c r="BJ1618" s="1"/>
      <c r="XEK1618"/>
    </row>
    <row r="1619" spans="2:16365">
      <c r="B1619" s="1"/>
      <c r="C1619" s="6"/>
      <c r="E1619" s="1"/>
      <c r="F1619" s="7"/>
      <c r="G1619" s="8"/>
      <c r="I1619" s="9"/>
      <c r="BJ1619" s="1"/>
      <c r="XEK1619"/>
    </row>
    <row r="1620" spans="2:16365">
      <c r="B1620" s="1"/>
      <c r="C1620" s="6"/>
      <c r="E1620" s="1"/>
      <c r="F1620" s="7"/>
      <c r="G1620" s="8"/>
      <c r="I1620" s="9"/>
      <c r="BJ1620" s="1"/>
      <c r="XEK1620"/>
    </row>
    <row r="1621" spans="2:16365">
      <c r="B1621" s="1"/>
      <c r="C1621" s="6"/>
      <c r="E1621" s="1"/>
      <c r="F1621" s="7"/>
      <c r="G1621" s="8"/>
      <c r="I1621" s="9"/>
      <c r="BJ1621" s="1"/>
      <c r="XEK1621"/>
    </row>
    <row r="1622" spans="2:16365">
      <c r="B1622" s="1"/>
      <c r="C1622" s="6"/>
      <c r="E1622" s="1"/>
      <c r="F1622" s="7"/>
      <c r="G1622" s="8"/>
      <c r="I1622" s="9"/>
      <c r="BJ1622" s="1"/>
      <c r="XEK1622"/>
    </row>
    <row r="1623" spans="2:16365">
      <c r="B1623" s="1"/>
      <c r="C1623" s="6"/>
      <c r="E1623" s="1"/>
      <c r="F1623" s="7"/>
      <c r="G1623" s="8"/>
      <c r="I1623" s="9"/>
      <c r="BJ1623" s="1"/>
      <c r="XEK1623"/>
    </row>
    <row r="1624" spans="2:16365">
      <c r="B1624" s="1"/>
      <c r="C1624" s="6"/>
      <c r="E1624" s="1"/>
      <c r="F1624" s="7"/>
      <c r="G1624" s="8"/>
      <c r="I1624" s="9"/>
      <c r="BJ1624" s="1"/>
      <c r="XEK1624"/>
    </row>
    <row r="1625" spans="2:16365">
      <c r="B1625" s="1"/>
      <c r="C1625" s="6"/>
      <c r="E1625" s="1"/>
      <c r="F1625" s="7"/>
      <c r="G1625" s="8"/>
      <c r="I1625" s="9"/>
      <c r="BJ1625" s="1"/>
      <c r="XEK1625"/>
    </row>
    <row r="1626" spans="2:16365">
      <c r="B1626" s="1"/>
      <c r="C1626" s="6"/>
      <c r="E1626" s="1"/>
      <c r="F1626" s="7"/>
      <c r="G1626" s="8"/>
      <c r="I1626" s="9"/>
      <c r="BJ1626" s="1"/>
      <c r="XEK1626"/>
    </row>
    <row r="1627" spans="2:16365">
      <c r="B1627" s="1"/>
      <c r="C1627" s="6"/>
      <c r="E1627" s="1"/>
      <c r="F1627" s="7"/>
      <c r="G1627" s="8"/>
      <c r="I1627" s="9"/>
      <c r="BJ1627" s="1"/>
      <c r="XEK1627"/>
    </row>
    <row r="1628" spans="2:16365">
      <c r="B1628" s="1"/>
      <c r="C1628" s="6"/>
      <c r="E1628" s="1"/>
      <c r="F1628" s="7"/>
      <c r="G1628" s="8"/>
      <c r="I1628" s="9"/>
      <c r="BJ1628" s="1"/>
      <c r="XEK1628"/>
    </row>
    <row r="1629" spans="2:16365">
      <c r="B1629" s="1"/>
      <c r="C1629" s="6"/>
      <c r="E1629" s="1"/>
      <c r="F1629" s="7"/>
      <c r="G1629" s="8"/>
      <c r="I1629" s="9"/>
      <c r="BJ1629" s="1"/>
      <c r="XEK1629"/>
    </row>
    <row r="1630" spans="2:16365">
      <c r="B1630" s="1"/>
      <c r="C1630" s="6"/>
      <c r="E1630" s="1"/>
      <c r="F1630" s="7"/>
      <c r="G1630" s="8"/>
      <c r="I1630" s="9"/>
      <c r="BJ1630" s="1"/>
      <c r="XEK1630"/>
    </row>
    <row r="1631" spans="2:16365">
      <c r="B1631" s="1"/>
      <c r="C1631" s="6"/>
      <c r="E1631" s="1"/>
      <c r="F1631" s="7"/>
      <c r="G1631" s="8"/>
      <c r="I1631" s="9"/>
      <c r="BJ1631" s="1"/>
      <c r="XEK1631"/>
    </row>
    <row r="1632" spans="2:16365">
      <c r="B1632" s="1"/>
      <c r="C1632" s="6"/>
      <c r="E1632" s="1"/>
      <c r="F1632" s="7"/>
      <c r="G1632" s="8"/>
      <c r="I1632" s="9"/>
      <c r="BJ1632" s="1"/>
      <c r="XEK1632"/>
    </row>
    <row r="1633" spans="2:16365">
      <c r="B1633" s="1"/>
      <c r="C1633" s="6"/>
      <c r="E1633" s="1"/>
      <c r="F1633" s="7"/>
      <c r="G1633" s="8"/>
      <c r="I1633" s="9"/>
      <c r="BJ1633" s="1"/>
      <c r="XEK1633"/>
    </row>
    <row r="1634" spans="2:16365">
      <c r="B1634" s="1"/>
      <c r="C1634" s="6"/>
      <c r="E1634" s="1"/>
      <c r="F1634" s="7"/>
      <c r="G1634" s="8"/>
      <c r="I1634" s="9"/>
      <c r="BJ1634" s="1"/>
      <c r="XEK1634"/>
    </row>
    <row r="1635" spans="2:16365">
      <c r="B1635" s="1"/>
      <c r="C1635" s="6"/>
      <c r="E1635" s="1"/>
      <c r="F1635" s="7"/>
      <c r="G1635" s="8"/>
      <c r="I1635" s="9"/>
      <c r="BJ1635" s="1"/>
      <c r="XEK1635"/>
    </row>
    <row r="1636" spans="2:16365">
      <c r="B1636" s="1"/>
      <c r="C1636" s="6"/>
      <c r="E1636" s="1"/>
      <c r="F1636" s="7"/>
      <c r="G1636" s="8"/>
      <c r="I1636" s="9"/>
      <c r="BJ1636" s="1"/>
      <c r="XEK1636"/>
    </row>
    <row r="1637" spans="2:16365">
      <c r="B1637" s="1"/>
      <c r="C1637" s="6"/>
      <c r="E1637" s="1"/>
      <c r="F1637" s="7"/>
      <c r="G1637" s="8"/>
      <c r="I1637" s="9"/>
      <c r="BJ1637" s="1"/>
      <c r="XEK1637"/>
    </row>
    <row r="1638" spans="2:16365">
      <c r="B1638" s="1"/>
      <c r="C1638" s="6"/>
      <c r="E1638" s="1"/>
      <c r="F1638" s="7"/>
      <c r="G1638" s="8"/>
      <c r="I1638" s="9"/>
      <c r="BJ1638" s="1"/>
      <c r="XEK1638"/>
    </row>
    <row r="1639" spans="2:16365">
      <c r="B1639" s="1"/>
      <c r="C1639" s="6"/>
      <c r="E1639" s="1"/>
      <c r="F1639" s="7"/>
      <c r="G1639" s="8"/>
      <c r="I1639" s="9"/>
      <c r="BJ1639" s="1"/>
      <c r="XEK1639"/>
    </row>
    <row r="1640" spans="2:16365">
      <c r="B1640" s="1"/>
      <c r="C1640" s="6"/>
      <c r="E1640" s="1"/>
      <c r="F1640" s="7"/>
      <c r="G1640" s="8"/>
      <c r="I1640" s="9"/>
      <c r="BJ1640" s="1"/>
      <c r="XEK1640"/>
    </row>
    <row r="1641" spans="2:16365">
      <c r="B1641" s="1"/>
      <c r="C1641" s="6"/>
      <c r="E1641" s="1"/>
      <c r="F1641" s="7"/>
      <c r="G1641" s="8"/>
      <c r="I1641" s="9"/>
      <c r="BJ1641" s="1"/>
      <c r="XEK1641"/>
    </row>
    <row r="1642" spans="2:16365">
      <c r="B1642" s="1"/>
      <c r="C1642" s="6"/>
      <c r="E1642" s="1"/>
      <c r="F1642" s="7"/>
      <c r="G1642" s="8"/>
      <c r="I1642" s="9"/>
      <c r="BJ1642" s="1"/>
      <c r="XEK1642"/>
    </row>
    <row r="1643" spans="2:16365">
      <c r="B1643" s="1"/>
      <c r="C1643" s="6"/>
      <c r="E1643" s="1"/>
      <c r="F1643" s="7"/>
      <c r="G1643" s="8"/>
      <c r="I1643" s="9"/>
      <c r="BJ1643" s="1"/>
      <c r="XEK1643"/>
    </row>
    <row r="1644" spans="2:16365">
      <c r="B1644" s="1"/>
      <c r="C1644" s="6"/>
      <c r="E1644" s="1"/>
      <c r="F1644" s="7"/>
      <c r="G1644" s="8"/>
      <c r="I1644" s="9"/>
      <c r="BJ1644" s="1"/>
      <c r="XEK1644"/>
    </row>
    <row r="1645" spans="2:16365">
      <c r="B1645" s="1"/>
      <c r="C1645" s="6"/>
      <c r="E1645" s="1"/>
      <c r="F1645" s="7"/>
      <c r="G1645" s="8"/>
      <c r="I1645" s="9"/>
      <c r="BJ1645" s="1"/>
      <c r="XEK1645"/>
    </row>
    <row r="1646" spans="2:16365">
      <c r="B1646" s="1"/>
      <c r="C1646" s="6"/>
      <c r="E1646" s="1"/>
      <c r="F1646" s="7"/>
      <c r="G1646" s="8"/>
      <c r="I1646" s="9"/>
      <c r="BJ1646" s="1"/>
      <c r="XEK1646"/>
    </row>
    <row r="1647" spans="2:16365">
      <c r="B1647" s="1"/>
      <c r="C1647" s="6"/>
      <c r="E1647" s="1"/>
      <c r="F1647" s="7"/>
      <c r="G1647" s="8"/>
      <c r="I1647" s="9"/>
      <c r="BJ1647" s="1"/>
      <c r="XEK1647"/>
    </row>
    <row r="1648" spans="2:16365">
      <c r="B1648" s="1"/>
      <c r="C1648" s="6"/>
      <c r="E1648" s="1"/>
      <c r="F1648" s="7"/>
      <c r="G1648" s="8"/>
      <c r="I1648" s="9"/>
      <c r="BJ1648" s="1"/>
      <c r="XEK1648"/>
    </row>
    <row r="1649" spans="2:16365">
      <c r="B1649" s="1"/>
      <c r="C1649" s="6"/>
      <c r="E1649" s="1"/>
      <c r="F1649" s="7"/>
      <c r="G1649" s="8"/>
      <c r="I1649" s="9"/>
      <c r="BJ1649" s="1"/>
      <c r="XEK1649"/>
    </row>
    <row r="1650" spans="2:16365">
      <c r="B1650" s="1"/>
      <c r="C1650" s="6"/>
      <c r="E1650" s="1"/>
      <c r="F1650" s="7"/>
      <c r="G1650" s="8"/>
      <c r="I1650" s="9"/>
      <c r="BJ1650" s="1"/>
      <c r="XEK1650"/>
    </row>
    <row r="1651" spans="2:16365">
      <c r="B1651" s="1"/>
      <c r="C1651" s="6"/>
      <c r="E1651" s="1"/>
      <c r="F1651" s="7"/>
      <c r="G1651" s="8"/>
      <c r="I1651" s="9"/>
      <c r="BJ1651" s="1"/>
      <c r="XEK1651"/>
    </row>
    <row r="1652" spans="2:16365">
      <c r="B1652" s="1"/>
      <c r="C1652" s="6"/>
      <c r="E1652" s="1"/>
      <c r="F1652" s="7"/>
      <c r="G1652" s="8"/>
      <c r="I1652" s="9"/>
      <c r="BJ1652" s="1"/>
      <c r="XEK1652"/>
    </row>
    <row r="1653" spans="2:16365">
      <c r="B1653" s="1"/>
      <c r="C1653" s="6"/>
      <c r="E1653" s="1"/>
      <c r="F1653" s="7"/>
      <c r="G1653" s="8"/>
      <c r="I1653" s="9"/>
      <c r="BJ1653" s="1"/>
      <c r="XEK1653"/>
    </row>
    <row r="1654" spans="2:16365">
      <c r="B1654" s="1"/>
      <c r="C1654" s="6"/>
      <c r="E1654" s="1"/>
      <c r="F1654" s="7"/>
      <c r="G1654" s="8"/>
      <c r="I1654" s="9"/>
      <c r="BJ1654" s="1"/>
      <c r="XEK1654"/>
    </row>
    <row r="1655" spans="2:16365">
      <c r="B1655" s="1"/>
      <c r="C1655" s="6"/>
      <c r="E1655" s="1"/>
      <c r="F1655" s="7"/>
      <c r="G1655" s="8"/>
      <c r="I1655" s="9"/>
      <c r="BJ1655" s="1"/>
      <c r="XEK1655"/>
    </row>
    <row r="1656" spans="2:16365">
      <c r="B1656" s="1"/>
      <c r="C1656" s="6"/>
      <c r="E1656" s="1"/>
      <c r="F1656" s="7"/>
      <c r="G1656" s="8"/>
      <c r="I1656" s="9"/>
      <c r="BJ1656" s="1"/>
      <c r="XEK1656"/>
    </row>
    <row r="1657" spans="2:16365">
      <c r="B1657" s="1"/>
      <c r="C1657" s="6"/>
      <c r="E1657" s="1"/>
      <c r="F1657" s="7"/>
      <c r="G1657" s="8"/>
      <c r="I1657" s="9"/>
      <c r="BJ1657" s="1"/>
      <c r="XEK1657"/>
    </row>
    <row r="1658" spans="2:16365">
      <c r="B1658" s="1"/>
      <c r="C1658" s="6"/>
      <c r="E1658" s="1"/>
      <c r="F1658" s="7"/>
      <c r="G1658" s="8"/>
      <c r="I1658" s="9"/>
      <c r="BJ1658" s="1"/>
      <c r="XEK1658"/>
    </row>
    <row r="1659" spans="2:16365">
      <c r="B1659" s="1"/>
      <c r="C1659" s="6"/>
      <c r="E1659" s="1"/>
      <c r="F1659" s="7"/>
      <c r="G1659" s="8"/>
      <c r="I1659" s="9"/>
      <c r="BJ1659" s="1"/>
      <c r="XEK1659"/>
    </row>
    <row r="1660" spans="2:16365">
      <c r="B1660" s="1"/>
      <c r="C1660" s="6"/>
      <c r="E1660" s="1"/>
      <c r="F1660" s="7"/>
      <c r="G1660" s="8"/>
      <c r="I1660" s="9"/>
      <c r="BJ1660" s="1"/>
      <c r="XEK1660"/>
    </row>
    <row r="1661" spans="2:16365">
      <c r="B1661" s="1"/>
      <c r="C1661" s="6"/>
      <c r="E1661" s="1"/>
      <c r="F1661" s="7"/>
      <c r="G1661" s="8"/>
      <c r="I1661" s="9"/>
      <c r="BJ1661" s="1"/>
      <c r="XEK1661"/>
    </row>
    <row r="1662" spans="2:16365">
      <c r="B1662" s="1"/>
      <c r="C1662" s="6"/>
      <c r="E1662" s="1"/>
      <c r="F1662" s="7"/>
      <c r="G1662" s="8"/>
      <c r="I1662" s="9"/>
      <c r="BJ1662" s="1"/>
      <c r="XEK1662"/>
    </row>
    <row r="1663" spans="2:16365">
      <c r="B1663" s="1"/>
      <c r="C1663" s="6"/>
      <c r="E1663" s="1"/>
      <c r="F1663" s="7"/>
      <c r="G1663" s="8"/>
      <c r="I1663" s="9"/>
      <c r="BJ1663" s="1"/>
      <c r="XEK1663"/>
    </row>
    <row r="1664" spans="2:16365">
      <c r="B1664" s="1"/>
      <c r="C1664" s="6"/>
      <c r="E1664" s="1"/>
      <c r="F1664" s="7"/>
      <c r="G1664" s="8"/>
      <c r="I1664" s="9"/>
      <c r="BJ1664" s="1"/>
      <c r="XEK1664"/>
    </row>
    <row r="1665" spans="2:16365">
      <c r="B1665" s="1"/>
      <c r="C1665" s="6"/>
      <c r="E1665" s="1"/>
      <c r="F1665" s="7"/>
      <c r="G1665" s="8"/>
      <c r="I1665" s="9"/>
      <c r="BJ1665" s="1"/>
      <c r="XEK1665"/>
    </row>
    <row r="1666" spans="2:16365">
      <c r="B1666" s="1"/>
      <c r="C1666" s="6"/>
      <c r="E1666" s="1"/>
      <c r="F1666" s="7"/>
      <c r="G1666" s="8"/>
      <c r="I1666" s="9"/>
      <c r="BJ1666" s="1"/>
      <c r="XEK1666"/>
    </row>
    <row r="1667" spans="2:16365">
      <c r="B1667" s="1"/>
      <c r="C1667" s="6"/>
      <c r="E1667" s="1"/>
      <c r="F1667" s="7"/>
      <c r="G1667" s="8"/>
      <c r="I1667" s="9"/>
      <c r="BJ1667" s="1"/>
      <c r="XEK1667"/>
    </row>
    <row r="1668" spans="2:16365">
      <c r="B1668" s="1"/>
      <c r="C1668" s="6"/>
      <c r="E1668" s="1"/>
      <c r="F1668" s="7"/>
      <c r="G1668" s="8"/>
      <c r="I1668" s="9"/>
      <c r="BJ1668" s="1"/>
      <c r="XEK1668"/>
    </row>
    <row r="1669" spans="2:16365">
      <c r="B1669" s="1"/>
      <c r="C1669" s="6"/>
      <c r="E1669" s="1"/>
      <c r="F1669" s="7"/>
      <c r="G1669" s="8"/>
      <c r="I1669" s="9"/>
      <c r="BJ1669" s="1"/>
      <c r="XEK1669"/>
    </row>
    <row r="1670" spans="2:16365">
      <c r="B1670" s="1"/>
      <c r="C1670" s="6"/>
      <c r="E1670" s="1"/>
      <c r="F1670" s="7"/>
      <c r="G1670" s="8"/>
      <c r="I1670" s="9"/>
      <c r="BJ1670" s="1"/>
      <c r="XEK1670"/>
    </row>
    <row r="1671" spans="2:16365">
      <c r="B1671" s="1"/>
      <c r="C1671" s="6"/>
      <c r="E1671" s="1"/>
      <c r="F1671" s="7"/>
      <c r="G1671" s="8"/>
      <c r="I1671" s="9"/>
      <c r="BJ1671" s="1"/>
      <c r="XEK1671"/>
    </row>
    <row r="1672" spans="2:16365">
      <c r="B1672" s="1"/>
      <c r="C1672" s="6"/>
      <c r="E1672" s="1"/>
      <c r="F1672" s="7"/>
      <c r="G1672" s="8"/>
      <c r="I1672" s="9"/>
      <c r="BJ1672" s="1"/>
      <c r="XEK1672"/>
    </row>
    <row r="1673" spans="2:16365">
      <c r="B1673" s="1"/>
      <c r="C1673" s="6"/>
      <c r="E1673" s="1"/>
      <c r="F1673" s="7"/>
      <c r="G1673" s="8"/>
      <c r="I1673" s="9"/>
      <c r="BJ1673" s="1"/>
      <c r="XEK1673"/>
    </row>
    <row r="1674" spans="2:16365">
      <c r="B1674" s="1"/>
      <c r="C1674" s="6"/>
      <c r="E1674" s="1"/>
      <c r="F1674" s="7"/>
      <c r="G1674" s="8"/>
      <c r="I1674" s="9"/>
      <c r="BJ1674" s="1"/>
      <c r="XEK1674"/>
    </row>
    <row r="1675" spans="2:16365">
      <c r="B1675" s="1"/>
      <c r="C1675" s="6"/>
      <c r="E1675" s="1"/>
      <c r="F1675" s="7"/>
      <c r="G1675" s="8"/>
      <c r="I1675" s="9"/>
      <c r="BJ1675" s="1"/>
      <c r="XEK1675"/>
    </row>
    <row r="1676" spans="2:16365">
      <c r="B1676" s="1"/>
      <c r="C1676" s="6"/>
      <c r="E1676" s="1"/>
      <c r="F1676" s="7"/>
      <c r="G1676" s="8"/>
      <c r="I1676" s="9"/>
      <c r="BJ1676" s="1"/>
      <c r="XEK1676"/>
    </row>
    <row r="1677" spans="2:16365">
      <c r="B1677" s="1"/>
      <c r="C1677" s="6"/>
      <c r="E1677" s="1"/>
      <c r="F1677" s="7"/>
      <c r="G1677" s="8"/>
      <c r="I1677" s="9"/>
      <c r="BJ1677" s="1"/>
      <c r="XEK1677"/>
    </row>
    <row r="1678" spans="2:16365">
      <c r="B1678" s="1"/>
      <c r="C1678" s="6"/>
      <c r="E1678" s="1"/>
      <c r="F1678" s="7"/>
      <c r="G1678" s="8"/>
      <c r="I1678" s="9"/>
      <c r="BJ1678" s="1"/>
      <c r="XEK1678"/>
    </row>
    <row r="1679" spans="2:16365">
      <c r="B1679" s="1"/>
      <c r="C1679" s="6"/>
      <c r="E1679" s="1"/>
      <c r="F1679" s="7"/>
      <c r="G1679" s="8"/>
      <c r="I1679" s="9"/>
      <c r="BJ1679" s="1"/>
      <c r="XEK1679"/>
    </row>
    <row r="1680" spans="2:16365">
      <c r="B1680" s="1"/>
      <c r="C1680" s="6"/>
      <c r="E1680" s="1"/>
      <c r="F1680" s="7"/>
      <c r="G1680" s="8"/>
      <c r="I1680" s="9"/>
      <c r="BJ1680" s="1"/>
      <c r="XEK1680"/>
    </row>
    <row r="1681" spans="2:16365">
      <c r="B1681" s="1"/>
      <c r="C1681" s="6"/>
      <c r="E1681" s="1"/>
      <c r="F1681" s="7"/>
      <c r="G1681" s="8"/>
      <c r="I1681" s="9"/>
      <c r="BJ1681" s="1"/>
      <c r="XEK1681"/>
    </row>
    <row r="1682" spans="2:16365">
      <c r="B1682" s="1"/>
      <c r="C1682" s="6"/>
      <c r="E1682" s="1"/>
      <c r="F1682" s="7"/>
      <c r="G1682" s="8"/>
      <c r="I1682" s="9"/>
      <c r="BJ1682" s="1"/>
      <c r="XEK1682"/>
    </row>
    <row r="1683" spans="2:16365">
      <c r="B1683" s="1"/>
      <c r="C1683" s="6"/>
      <c r="E1683" s="1"/>
      <c r="F1683" s="7"/>
      <c r="G1683" s="8"/>
      <c r="I1683" s="9"/>
      <c r="BJ1683" s="1"/>
      <c r="XEK1683"/>
    </row>
    <row r="1684" spans="2:16365">
      <c r="B1684" s="1"/>
      <c r="C1684" s="6"/>
      <c r="E1684" s="1"/>
      <c r="F1684" s="7"/>
      <c r="G1684" s="8"/>
      <c r="I1684" s="9"/>
      <c r="BJ1684" s="1"/>
      <c r="XEK1684"/>
    </row>
    <row r="1685" spans="2:16365">
      <c r="B1685" s="1"/>
      <c r="C1685" s="6"/>
      <c r="E1685" s="1"/>
      <c r="F1685" s="7"/>
      <c r="G1685" s="8"/>
      <c r="I1685" s="9"/>
      <c r="BJ1685" s="1"/>
      <c r="XEK1685"/>
    </row>
    <row r="1686" spans="2:16365">
      <c r="B1686" s="1"/>
      <c r="C1686" s="6"/>
      <c r="E1686" s="1"/>
      <c r="F1686" s="7"/>
      <c r="G1686" s="8"/>
      <c r="I1686" s="9"/>
      <c r="BJ1686" s="1"/>
      <c r="XEK1686"/>
    </row>
    <row r="1687" spans="2:16365">
      <c r="B1687" s="1"/>
      <c r="C1687" s="6"/>
      <c r="E1687" s="1"/>
      <c r="F1687" s="7"/>
      <c r="G1687" s="8"/>
      <c r="I1687" s="9"/>
      <c r="BJ1687" s="1"/>
      <c r="XEK1687"/>
    </row>
    <row r="1688" spans="2:16365">
      <c r="B1688" s="1"/>
      <c r="C1688" s="6"/>
      <c r="E1688" s="1"/>
      <c r="F1688" s="7"/>
      <c r="G1688" s="8"/>
      <c r="I1688" s="9"/>
      <c r="BJ1688" s="1"/>
      <c r="XEK1688"/>
    </row>
    <row r="1689" spans="2:16365">
      <c r="B1689" s="1"/>
      <c r="C1689" s="6"/>
      <c r="E1689" s="1"/>
      <c r="F1689" s="7"/>
      <c r="G1689" s="8"/>
      <c r="I1689" s="9"/>
      <c r="BJ1689" s="1"/>
      <c r="XEK1689"/>
    </row>
    <row r="1690" spans="2:16365">
      <c r="B1690" s="1"/>
      <c r="C1690" s="6"/>
      <c r="E1690" s="1"/>
      <c r="F1690" s="7"/>
      <c r="G1690" s="8"/>
      <c r="I1690" s="9"/>
      <c r="BJ1690" s="1"/>
      <c r="XEK1690"/>
    </row>
    <row r="1691" spans="2:16365">
      <c r="B1691" s="1"/>
      <c r="C1691" s="6"/>
      <c r="E1691" s="1"/>
      <c r="F1691" s="7"/>
      <c r="G1691" s="8"/>
      <c r="I1691" s="9"/>
      <c r="BJ1691" s="1"/>
      <c r="XEK1691"/>
    </row>
    <row r="1692" spans="2:16365">
      <c r="B1692" s="1"/>
      <c r="C1692" s="6"/>
      <c r="E1692" s="1"/>
      <c r="F1692" s="7"/>
      <c r="G1692" s="8"/>
      <c r="I1692" s="9"/>
      <c r="BJ1692" s="1"/>
      <c r="XEK1692"/>
    </row>
    <row r="1693" spans="2:16365">
      <c r="B1693" s="1"/>
      <c r="C1693" s="6"/>
      <c r="E1693" s="1"/>
      <c r="F1693" s="7"/>
      <c r="G1693" s="8"/>
      <c r="I1693" s="9"/>
      <c r="BJ1693" s="1"/>
      <c r="XEK1693"/>
    </row>
    <row r="1694" spans="2:16365">
      <c r="B1694" s="1"/>
      <c r="C1694" s="6"/>
      <c r="E1694" s="1"/>
      <c r="F1694" s="7"/>
      <c r="G1694" s="8"/>
      <c r="I1694" s="9"/>
      <c r="BJ1694" s="1"/>
      <c r="XEK1694"/>
    </row>
    <row r="1695" spans="2:16365">
      <c r="B1695" s="1"/>
      <c r="C1695" s="6"/>
      <c r="E1695" s="1"/>
      <c r="F1695" s="7"/>
      <c r="G1695" s="8"/>
      <c r="I1695" s="9"/>
      <c r="BJ1695" s="1"/>
      <c r="XEK1695"/>
    </row>
    <row r="1696" spans="2:16365">
      <c r="B1696" s="1"/>
      <c r="C1696" s="6"/>
      <c r="E1696" s="1"/>
      <c r="F1696" s="7"/>
      <c r="G1696" s="8"/>
      <c r="I1696" s="9"/>
      <c r="BJ1696" s="1"/>
      <c r="XEK1696"/>
    </row>
    <row r="1697" spans="2:16365">
      <c r="B1697" s="1"/>
      <c r="C1697" s="6"/>
      <c r="E1697" s="1"/>
      <c r="F1697" s="7"/>
      <c r="G1697" s="8"/>
      <c r="I1697" s="9"/>
      <c r="BJ1697" s="1"/>
      <c r="XEK1697"/>
    </row>
    <row r="1698" spans="2:16365">
      <c r="B1698" s="1"/>
      <c r="C1698" s="6"/>
      <c r="E1698" s="1"/>
      <c r="F1698" s="7"/>
      <c r="G1698" s="8"/>
      <c r="I1698" s="9"/>
      <c r="BJ1698" s="1"/>
      <c r="XEK1698"/>
    </row>
    <row r="1699" spans="2:16365">
      <c r="B1699" s="1"/>
      <c r="C1699" s="6"/>
      <c r="E1699" s="1"/>
      <c r="F1699" s="7"/>
      <c r="G1699" s="8"/>
      <c r="I1699" s="9"/>
      <c r="BJ1699" s="1"/>
      <c r="XEK1699"/>
    </row>
    <row r="1700" spans="2:16365">
      <c r="B1700" s="1"/>
      <c r="C1700" s="6"/>
      <c r="E1700" s="1"/>
      <c r="F1700" s="7"/>
      <c r="G1700" s="8"/>
      <c r="I1700" s="9"/>
      <c r="BJ1700" s="1"/>
      <c r="XEK1700"/>
    </row>
    <row r="1701" spans="2:16365">
      <c r="B1701" s="1"/>
      <c r="C1701" s="6"/>
      <c r="E1701" s="1"/>
      <c r="F1701" s="7"/>
      <c r="G1701" s="8"/>
      <c r="I1701" s="9"/>
      <c r="BJ1701" s="1"/>
      <c r="XEK1701"/>
    </row>
    <row r="1702" spans="2:16365">
      <c r="B1702" s="1"/>
      <c r="C1702" s="6"/>
      <c r="E1702" s="1"/>
      <c r="F1702" s="7"/>
      <c r="G1702" s="8"/>
      <c r="I1702" s="9"/>
      <c r="BJ1702" s="1"/>
      <c r="XEK1702"/>
    </row>
    <row r="1703" spans="2:16365">
      <c r="B1703" s="1"/>
      <c r="C1703" s="6"/>
      <c r="E1703" s="1"/>
      <c r="F1703" s="7"/>
      <c r="G1703" s="8"/>
      <c r="I1703" s="9"/>
      <c r="BJ1703" s="1"/>
      <c r="XEK1703"/>
    </row>
    <row r="1704" spans="2:16365">
      <c r="B1704" s="1"/>
      <c r="C1704" s="6"/>
      <c r="E1704" s="1"/>
      <c r="F1704" s="7"/>
      <c r="G1704" s="8"/>
      <c r="I1704" s="9"/>
      <c r="BJ1704" s="1"/>
      <c r="XEK1704"/>
    </row>
    <row r="1705" spans="2:16365">
      <c r="B1705" s="1"/>
      <c r="C1705" s="6"/>
      <c r="E1705" s="1"/>
      <c r="F1705" s="7"/>
      <c r="G1705" s="8"/>
      <c r="I1705" s="9"/>
      <c r="BJ1705" s="1"/>
      <c r="XEK1705"/>
    </row>
    <row r="1706" spans="2:16365">
      <c r="B1706" s="1"/>
      <c r="C1706" s="6"/>
      <c r="E1706" s="1"/>
      <c r="F1706" s="7"/>
      <c r="G1706" s="8"/>
      <c r="I1706" s="9"/>
      <c r="BJ1706" s="1"/>
      <c r="XEK1706"/>
    </row>
    <row r="1707" spans="2:16365">
      <c r="B1707" s="1"/>
      <c r="C1707" s="6"/>
      <c r="E1707" s="1"/>
      <c r="F1707" s="7"/>
      <c r="G1707" s="8"/>
      <c r="I1707" s="9"/>
      <c r="BJ1707" s="1"/>
      <c r="XEK1707"/>
    </row>
    <row r="1708" spans="2:16365">
      <c r="B1708" s="1"/>
      <c r="C1708" s="6"/>
      <c r="E1708" s="1"/>
      <c r="F1708" s="7"/>
      <c r="G1708" s="8"/>
      <c r="I1708" s="9"/>
      <c r="BJ1708" s="1"/>
      <c r="XEK1708"/>
    </row>
    <row r="1709" spans="2:16365">
      <c r="B1709" s="1"/>
      <c r="C1709" s="6"/>
      <c r="E1709" s="1"/>
      <c r="F1709" s="7"/>
      <c r="G1709" s="8"/>
      <c r="I1709" s="9"/>
      <c r="BJ1709" s="1"/>
      <c r="XEK1709"/>
    </row>
    <row r="1710" spans="2:16365">
      <c r="B1710" s="1"/>
      <c r="C1710" s="6"/>
      <c r="E1710" s="1"/>
      <c r="F1710" s="7"/>
      <c r="G1710" s="8"/>
      <c r="I1710" s="9"/>
      <c r="BJ1710" s="1"/>
      <c r="XEK1710"/>
    </row>
    <row r="1711" spans="2:16365">
      <c r="B1711" s="1"/>
      <c r="C1711" s="6"/>
      <c r="E1711" s="1"/>
      <c r="F1711" s="7"/>
      <c r="G1711" s="8"/>
      <c r="I1711" s="9"/>
      <c r="BJ1711" s="1"/>
      <c r="XEK1711"/>
    </row>
    <row r="1712" spans="2:16365">
      <c r="B1712" s="1"/>
      <c r="C1712" s="6"/>
      <c r="E1712" s="1"/>
      <c r="F1712" s="7"/>
      <c r="G1712" s="8"/>
      <c r="I1712" s="9"/>
      <c r="BJ1712" s="1"/>
      <c r="XEK1712"/>
    </row>
    <row r="1713" spans="2:16365">
      <c r="B1713" s="1"/>
      <c r="C1713" s="6"/>
      <c r="E1713" s="1"/>
      <c r="F1713" s="7"/>
      <c r="G1713" s="8"/>
      <c r="I1713" s="9"/>
      <c r="BJ1713" s="1"/>
      <c r="XEK1713"/>
    </row>
    <row r="1714" spans="2:16365">
      <c r="B1714" s="1"/>
      <c r="C1714" s="6"/>
      <c r="E1714" s="1"/>
      <c r="F1714" s="7"/>
      <c r="G1714" s="8"/>
      <c r="I1714" s="9"/>
      <c r="BJ1714" s="1"/>
      <c r="XEK1714"/>
    </row>
    <row r="1715" spans="2:16365">
      <c r="B1715" s="1"/>
      <c r="C1715" s="6"/>
      <c r="E1715" s="1"/>
      <c r="F1715" s="7"/>
      <c r="G1715" s="8"/>
      <c r="I1715" s="9"/>
      <c r="BJ1715" s="1"/>
      <c r="XEK1715"/>
    </row>
    <row r="1716" spans="2:16365">
      <c r="B1716" s="1"/>
      <c r="C1716" s="6"/>
      <c r="E1716" s="1"/>
      <c r="F1716" s="7"/>
      <c r="G1716" s="8"/>
      <c r="I1716" s="9"/>
      <c r="BJ1716" s="1"/>
      <c r="XEK1716"/>
    </row>
    <row r="1717" spans="2:16365">
      <c r="B1717" s="1"/>
      <c r="C1717" s="6"/>
      <c r="E1717" s="1"/>
      <c r="F1717" s="7"/>
      <c r="G1717" s="8"/>
      <c r="I1717" s="9"/>
      <c r="BJ1717" s="1"/>
      <c r="XEK1717"/>
    </row>
    <row r="1718" spans="2:16365">
      <c r="B1718" s="1"/>
      <c r="C1718" s="6"/>
      <c r="E1718" s="1"/>
      <c r="F1718" s="7"/>
      <c r="G1718" s="8"/>
      <c r="I1718" s="9"/>
      <c r="BJ1718" s="1"/>
      <c r="XEK1718"/>
    </row>
    <row r="1719" spans="2:16365">
      <c r="B1719" s="1"/>
      <c r="C1719" s="6"/>
      <c r="E1719" s="1"/>
      <c r="F1719" s="7"/>
      <c r="G1719" s="8"/>
      <c r="I1719" s="9"/>
      <c r="BJ1719" s="1"/>
      <c r="XEK1719"/>
    </row>
    <row r="1720" spans="2:16365">
      <c r="B1720" s="1"/>
      <c r="C1720" s="6"/>
      <c r="E1720" s="1"/>
      <c r="F1720" s="7"/>
      <c r="G1720" s="8"/>
      <c r="I1720" s="9"/>
      <c r="BJ1720" s="1"/>
      <c r="XEK1720"/>
    </row>
    <row r="1721" spans="2:16365">
      <c r="B1721" s="1"/>
      <c r="C1721" s="6"/>
      <c r="E1721" s="1"/>
      <c r="F1721" s="7"/>
      <c r="G1721" s="8"/>
      <c r="I1721" s="9"/>
      <c r="BJ1721" s="1"/>
      <c r="XEK1721"/>
    </row>
    <row r="1722" spans="2:16365">
      <c r="B1722" s="1"/>
      <c r="C1722" s="6"/>
      <c r="E1722" s="1"/>
      <c r="F1722" s="7"/>
      <c r="G1722" s="8"/>
      <c r="I1722" s="9"/>
      <c r="BJ1722" s="1"/>
      <c r="XEK1722"/>
    </row>
    <row r="1723" spans="2:16365">
      <c r="B1723" s="1"/>
      <c r="C1723" s="6"/>
      <c r="E1723" s="1"/>
      <c r="F1723" s="7"/>
      <c r="G1723" s="8"/>
      <c r="I1723" s="9"/>
      <c r="BJ1723" s="1"/>
      <c r="XEK1723"/>
    </row>
    <row r="1724" spans="2:16365">
      <c r="B1724" s="1"/>
      <c r="C1724" s="6"/>
      <c r="E1724" s="1"/>
      <c r="F1724" s="7"/>
      <c r="G1724" s="8"/>
      <c r="I1724" s="9"/>
      <c r="BJ1724" s="1"/>
      <c r="XEK1724"/>
    </row>
    <row r="1725" spans="2:16365">
      <c r="B1725" s="1"/>
      <c r="C1725" s="6"/>
      <c r="E1725" s="1"/>
      <c r="F1725" s="7"/>
      <c r="G1725" s="8"/>
      <c r="I1725" s="9"/>
      <c r="BJ1725" s="1"/>
      <c r="XEK1725"/>
    </row>
    <row r="1726" spans="2:16365">
      <c r="B1726" s="1"/>
      <c r="C1726" s="6"/>
      <c r="E1726" s="1"/>
      <c r="F1726" s="7"/>
      <c r="G1726" s="8"/>
      <c r="I1726" s="9"/>
      <c r="BJ1726" s="1"/>
      <c r="XEK1726"/>
    </row>
    <row r="1727" spans="2:16365">
      <c r="B1727" s="1"/>
      <c r="C1727" s="6"/>
      <c r="E1727" s="1"/>
      <c r="F1727" s="7"/>
      <c r="G1727" s="8"/>
      <c r="I1727" s="9"/>
      <c r="BJ1727" s="1"/>
      <c r="XEK1727"/>
    </row>
    <row r="1728" spans="2:16365">
      <c r="B1728" s="1"/>
      <c r="C1728" s="6"/>
      <c r="E1728" s="1"/>
      <c r="F1728" s="7"/>
      <c r="G1728" s="8"/>
      <c r="I1728" s="9"/>
      <c r="BJ1728" s="1"/>
      <c r="XEK1728"/>
    </row>
    <row r="1729" spans="2:16365">
      <c r="B1729" s="1"/>
      <c r="C1729" s="6"/>
      <c r="E1729" s="1"/>
      <c r="F1729" s="7"/>
      <c r="G1729" s="8"/>
      <c r="I1729" s="9"/>
      <c r="BJ1729" s="1"/>
      <c r="XEK1729"/>
    </row>
    <row r="1730" spans="2:16365">
      <c r="B1730" s="1"/>
      <c r="C1730" s="6"/>
      <c r="E1730" s="1"/>
      <c r="F1730" s="7"/>
      <c r="G1730" s="8"/>
      <c r="I1730" s="9"/>
      <c r="BJ1730" s="1"/>
      <c r="XEK1730"/>
    </row>
    <row r="1731" spans="2:16365">
      <c r="B1731" s="1"/>
      <c r="C1731" s="6"/>
      <c r="E1731" s="1"/>
      <c r="F1731" s="7"/>
      <c r="G1731" s="8"/>
      <c r="I1731" s="9"/>
      <c r="BJ1731" s="1"/>
      <c r="XEK1731"/>
    </row>
    <row r="1732" spans="2:16365">
      <c r="B1732" s="1"/>
      <c r="C1732" s="6"/>
      <c r="E1732" s="1"/>
      <c r="F1732" s="7"/>
      <c r="G1732" s="8"/>
      <c r="I1732" s="9"/>
      <c r="BJ1732" s="1"/>
      <c r="XEK1732"/>
    </row>
    <row r="1733" spans="2:16365">
      <c r="B1733" s="1"/>
      <c r="C1733" s="6"/>
      <c r="E1733" s="1"/>
      <c r="F1733" s="7"/>
      <c r="G1733" s="8"/>
      <c r="I1733" s="9"/>
      <c r="BJ1733" s="1"/>
      <c r="XEK1733"/>
    </row>
    <row r="1734" spans="2:16365">
      <c r="B1734" s="1"/>
      <c r="C1734" s="6"/>
      <c r="E1734" s="1"/>
      <c r="F1734" s="7"/>
      <c r="G1734" s="8"/>
      <c r="I1734" s="9"/>
      <c r="BJ1734" s="1"/>
      <c r="XEK1734"/>
    </row>
    <row r="1735" spans="2:16365">
      <c r="B1735" s="1"/>
      <c r="C1735" s="6"/>
      <c r="E1735" s="1"/>
      <c r="F1735" s="7"/>
      <c r="G1735" s="8"/>
      <c r="I1735" s="9"/>
      <c r="BJ1735" s="1"/>
      <c r="XEK1735"/>
    </row>
    <row r="1736" spans="2:16365">
      <c r="B1736" s="1"/>
      <c r="C1736" s="6"/>
      <c r="E1736" s="1"/>
      <c r="F1736" s="7"/>
      <c r="G1736" s="8"/>
      <c r="I1736" s="9"/>
      <c r="BJ1736" s="1"/>
      <c r="XEK1736"/>
    </row>
    <row r="1737" spans="2:16365">
      <c r="B1737" s="1"/>
      <c r="C1737" s="6"/>
      <c r="E1737" s="1"/>
      <c r="F1737" s="7"/>
      <c r="G1737" s="8"/>
      <c r="I1737" s="9"/>
      <c r="BJ1737" s="1"/>
      <c r="XEK1737"/>
    </row>
    <row r="1738" spans="2:16365">
      <c r="B1738" s="1"/>
      <c r="C1738" s="6"/>
      <c r="E1738" s="1"/>
      <c r="F1738" s="7"/>
      <c r="G1738" s="8"/>
      <c r="I1738" s="9"/>
      <c r="BJ1738" s="1"/>
      <c r="XEK1738"/>
    </row>
    <row r="1739" spans="2:16365">
      <c r="B1739" s="1"/>
      <c r="C1739" s="6"/>
      <c r="E1739" s="1"/>
      <c r="F1739" s="7"/>
      <c r="G1739" s="8"/>
      <c r="I1739" s="9"/>
      <c r="BJ1739" s="1"/>
      <c r="XEK1739"/>
    </row>
    <row r="1740" spans="2:16365">
      <c r="B1740" s="1"/>
      <c r="C1740" s="6"/>
      <c r="E1740" s="1"/>
      <c r="F1740" s="7"/>
      <c r="G1740" s="8"/>
      <c r="I1740" s="9"/>
      <c r="BJ1740" s="1"/>
      <c r="XEK1740"/>
    </row>
    <row r="1741" spans="2:16365">
      <c r="B1741" s="1"/>
      <c r="C1741" s="6"/>
      <c r="E1741" s="1"/>
      <c r="F1741" s="7"/>
      <c r="G1741" s="8"/>
      <c r="I1741" s="9"/>
      <c r="BJ1741" s="1"/>
      <c r="XEK1741"/>
    </row>
    <row r="1742" spans="2:16365">
      <c r="B1742" s="1"/>
      <c r="C1742" s="6"/>
      <c r="E1742" s="1"/>
      <c r="F1742" s="7"/>
      <c r="G1742" s="8"/>
      <c r="I1742" s="9"/>
      <c r="BJ1742" s="1"/>
      <c r="XEK1742"/>
    </row>
    <row r="1743" spans="2:16365">
      <c r="B1743" s="1"/>
      <c r="C1743" s="6"/>
      <c r="E1743" s="1"/>
      <c r="F1743" s="7"/>
      <c r="G1743" s="8"/>
      <c r="I1743" s="9"/>
      <c r="BJ1743" s="1"/>
      <c r="XEK1743"/>
    </row>
    <row r="1744" spans="2:16365">
      <c r="B1744" s="1"/>
      <c r="C1744" s="6"/>
      <c r="E1744" s="1"/>
      <c r="F1744" s="7"/>
      <c r="G1744" s="8"/>
      <c r="I1744" s="9"/>
      <c r="BJ1744" s="1"/>
      <c r="XEK1744"/>
    </row>
    <row r="1745" spans="2:16365">
      <c r="B1745" s="1"/>
      <c r="C1745" s="6"/>
      <c r="E1745" s="1"/>
      <c r="F1745" s="7"/>
      <c r="G1745" s="8"/>
      <c r="I1745" s="9"/>
      <c r="BJ1745" s="1"/>
      <c r="XEK1745"/>
    </row>
    <row r="1746" spans="2:16365">
      <c r="B1746" s="1"/>
      <c r="C1746" s="6"/>
      <c r="E1746" s="1"/>
      <c r="F1746" s="7"/>
      <c r="G1746" s="8"/>
      <c r="I1746" s="9"/>
      <c r="BJ1746" s="1"/>
      <c r="XEK1746"/>
    </row>
    <row r="1747" spans="2:16365">
      <c r="B1747" s="1"/>
      <c r="C1747" s="6"/>
      <c r="E1747" s="1"/>
      <c r="F1747" s="7"/>
      <c r="G1747" s="8"/>
      <c r="I1747" s="9"/>
      <c r="BJ1747" s="1"/>
      <c r="XEK1747"/>
    </row>
    <row r="1748" spans="2:16365">
      <c r="B1748" s="1"/>
      <c r="C1748" s="6"/>
      <c r="E1748" s="1"/>
      <c r="F1748" s="7"/>
      <c r="G1748" s="8"/>
      <c r="I1748" s="9"/>
      <c r="BJ1748" s="1"/>
      <c r="XEK1748"/>
    </row>
    <row r="1749" spans="2:16365">
      <c r="B1749" s="1"/>
      <c r="C1749" s="6"/>
      <c r="E1749" s="1"/>
      <c r="F1749" s="7"/>
      <c r="G1749" s="8"/>
      <c r="I1749" s="9"/>
      <c r="BJ1749" s="1"/>
      <c r="XEK1749"/>
    </row>
    <row r="1750" spans="2:16365">
      <c r="B1750" s="1"/>
      <c r="C1750" s="6"/>
      <c r="E1750" s="1"/>
      <c r="F1750" s="7"/>
      <c r="G1750" s="8"/>
      <c r="I1750" s="9"/>
      <c r="BJ1750" s="1"/>
      <c r="XEK1750"/>
    </row>
    <row r="1751" spans="2:16365">
      <c r="B1751" s="1"/>
      <c r="C1751" s="6"/>
      <c r="E1751" s="1"/>
      <c r="F1751" s="7"/>
      <c r="G1751" s="8"/>
      <c r="I1751" s="9"/>
      <c r="BJ1751" s="1"/>
      <c r="XEK1751"/>
    </row>
    <row r="1752" spans="2:16365">
      <c r="B1752" s="1"/>
      <c r="C1752" s="6"/>
      <c r="E1752" s="1"/>
      <c r="F1752" s="7"/>
      <c r="G1752" s="8"/>
      <c r="I1752" s="9"/>
      <c r="BJ1752" s="1"/>
      <c r="XEK1752"/>
    </row>
    <row r="1753" spans="2:16365">
      <c r="B1753" s="1"/>
      <c r="C1753" s="6"/>
      <c r="E1753" s="1"/>
      <c r="F1753" s="7"/>
      <c r="G1753" s="8"/>
      <c r="I1753" s="9"/>
      <c r="BJ1753" s="1"/>
      <c r="XEK1753"/>
    </row>
    <row r="1754" spans="2:16365">
      <c r="B1754" s="1"/>
      <c r="C1754" s="6"/>
      <c r="E1754" s="1"/>
      <c r="F1754" s="7"/>
      <c r="G1754" s="8"/>
      <c r="I1754" s="9"/>
      <c r="BJ1754" s="1"/>
      <c r="XEK1754"/>
    </row>
    <row r="1755" spans="2:16365">
      <c r="B1755" s="1"/>
      <c r="C1755" s="6"/>
      <c r="E1755" s="1"/>
      <c r="F1755" s="7"/>
      <c r="G1755" s="8"/>
      <c r="I1755" s="9"/>
      <c r="BJ1755" s="1"/>
      <c r="XEK1755"/>
    </row>
    <row r="1756" spans="2:16365">
      <c r="B1756" s="1"/>
      <c r="C1756" s="6"/>
      <c r="E1756" s="1"/>
      <c r="F1756" s="7"/>
      <c r="G1756" s="8"/>
      <c r="I1756" s="9"/>
      <c r="BJ1756" s="1"/>
      <c r="XEK1756"/>
    </row>
    <row r="1757" spans="2:16365">
      <c r="B1757" s="1"/>
      <c r="C1757" s="6"/>
      <c r="E1757" s="1"/>
      <c r="F1757" s="7"/>
      <c r="G1757" s="8"/>
      <c r="I1757" s="9"/>
      <c r="BJ1757" s="1"/>
      <c r="XEK1757"/>
    </row>
    <row r="1758" spans="2:16365">
      <c r="B1758" s="1"/>
      <c r="C1758" s="6"/>
      <c r="E1758" s="1"/>
      <c r="F1758" s="7"/>
      <c r="G1758" s="8"/>
      <c r="I1758" s="9"/>
      <c r="BJ1758" s="1"/>
      <c r="XEK1758"/>
    </row>
    <row r="1759" spans="2:16365">
      <c r="B1759" s="1"/>
      <c r="C1759" s="6"/>
      <c r="E1759" s="1"/>
      <c r="F1759" s="7"/>
      <c r="G1759" s="8"/>
      <c r="I1759" s="9"/>
      <c r="BJ1759" s="1"/>
      <c r="XEK1759"/>
    </row>
    <row r="1760" spans="2:16365">
      <c r="B1760" s="1"/>
      <c r="C1760" s="6"/>
      <c r="E1760" s="1"/>
      <c r="F1760" s="7"/>
      <c r="G1760" s="8"/>
      <c r="I1760" s="9"/>
      <c r="BJ1760" s="1"/>
      <c r="XEK1760"/>
    </row>
    <row r="1761" spans="2:16365">
      <c r="B1761" s="1"/>
      <c r="C1761" s="6"/>
      <c r="E1761" s="1"/>
      <c r="F1761" s="7"/>
      <c r="G1761" s="8"/>
      <c r="I1761" s="9"/>
      <c r="BJ1761" s="1"/>
      <c r="XEK1761"/>
    </row>
    <row r="1762" spans="2:16365">
      <c r="B1762" s="1"/>
      <c r="C1762" s="6"/>
      <c r="E1762" s="1"/>
      <c r="F1762" s="7"/>
      <c r="G1762" s="8"/>
      <c r="I1762" s="9"/>
      <c r="BJ1762" s="1"/>
      <c r="XEK1762"/>
    </row>
    <row r="1763" spans="2:16365">
      <c r="B1763" s="1"/>
      <c r="C1763" s="6"/>
      <c r="E1763" s="1"/>
      <c r="F1763" s="7"/>
      <c r="G1763" s="8"/>
      <c r="I1763" s="9"/>
      <c r="BJ1763" s="1"/>
      <c r="XEK1763"/>
    </row>
    <row r="1764" spans="2:16365">
      <c r="B1764" s="1"/>
      <c r="C1764" s="6"/>
      <c r="E1764" s="1"/>
      <c r="F1764" s="7"/>
      <c r="G1764" s="8"/>
      <c r="I1764" s="9"/>
      <c r="BJ1764" s="1"/>
      <c r="XEK1764"/>
    </row>
    <row r="1765" spans="2:16365">
      <c r="B1765" s="1"/>
      <c r="C1765" s="6"/>
      <c r="E1765" s="1"/>
      <c r="F1765" s="7"/>
      <c r="G1765" s="8"/>
      <c r="I1765" s="9"/>
      <c r="BJ1765" s="1"/>
      <c r="XEK1765"/>
    </row>
    <row r="1766" spans="2:16365">
      <c r="B1766" s="1"/>
      <c r="C1766" s="6"/>
      <c r="E1766" s="1"/>
      <c r="F1766" s="7"/>
      <c r="G1766" s="8"/>
      <c r="I1766" s="9"/>
      <c r="BJ1766" s="1"/>
      <c r="XEK1766"/>
    </row>
    <row r="1767" spans="2:16365">
      <c r="B1767" s="1"/>
      <c r="C1767" s="6"/>
      <c r="E1767" s="1"/>
      <c r="F1767" s="7"/>
      <c r="G1767" s="8"/>
      <c r="I1767" s="9"/>
      <c r="BJ1767" s="1"/>
      <c r="XEK1767"/>
    </row>
    <row r="1768" spans="2:16365">
      <c r="B1768" s="1"/>
      <c r="C1768" s="6"/>
      <c r="E1768" s="1"/>
      <c r="F1768" s="7"/>
      <c r="G1768" s="8"/>
      <c r="I1768" s="9"/>
      <c r="BJ1768" s="1"/>
      <c r="XEK1768"/>
    </row>
    <row r="1769" spans="2:16365">
      <c r="B1769" s="1"/>
      <c r="C1769" s="6"/>
      <c r="E1769" s="1"/>
      <c r="F1769" s="7"/>
      <c r="G1769" s="8"/>
      <c r="I1769" s="9"/>
      <c r="BJ1769" s="1"/>
      <c r="XEK1769"/>
    </row>
    <row r="1770" spans="2:16365">
      <c r="B1770" s="1"/>
      <c r="C1770" s="6"/>
      <c r="E1770" s="1"/>
      <c r="F1770" s="7"/>
      <c r="G1770" s="8"/>
      <c r="I1770" s="9"/>
      <c r="BJ1770" s="1"/>
      <c r="XEK1770"/>
    </row>
    <row r="1775" spans="11:16">
      <c r="K1775" s="28"/>
      <c r="L1775" s="28"/>
      <c r="M1775" s="28"/>
      <c r="N1775" s="28"/>
      <c r="O1775" s="28"/>
      <c r="P1775" s="28"/>
    </row>
  </sheetData>
  <sortState ref="B249:N251">
    <sortCondition ref="J249" descending="1"/>
  </sortState>
  <mergeCells count="1">
    <mergeCell ref="B1:J1"/>
  </mergeCells>
  <pageMargins left="0.708661417322835" right="0.708661417322835" top="0.748031496062992" bottom="0.748031496062992" header="0.31496062992126" footer="0.31496062992126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2022-01-07T10:22:00Z</dcterms:created>
  <cp:lastPrinted>2022-03-22T01:39:00Z</cp:lastPrinted>
  <dcterms:modified xsi:type="dcterms:W3CDTF">2022-03-22T07:47:42Z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ADF878D46E8D48D5A3896D1D6A7A5257</vt:lpwstr>
  </property>
</Properties>
</file>