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笔试、体测成绩" sheetId="1" r:id="rId1"/>
  </sheets>
  <definedNames>
    <definedName name="_xlnm.Print_Titles" localSheetId="0">'笔试、体测成绩'!$1:$3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64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报名表、准考证姓名为“任占胜”</t>
        </r>
      </text>
    </comment>
  </commentList>
</comments>
</file>

<file path=xl/sharedStrings.xml><?xml version="1.0" encoding="utf-8"?>
<sst xmlns="http://schemas.openxmlformats.org/spreadsheetml/2006/main" count="241" uniqueCount="158">
  <si>
    <t>庆城县公开招聘警务辅助人员面试人员花名表</t>
  </si>
  <si>
    <t>序
号</t>
  </si>
  <si>
    <t>姓名</t>
  </si>
  <si>
    <t>性
别</t>
  </si>
  <si>
    <t>身份证号码</t>
  </si>
  <si>
    <t>准考证号</t>
  </si>
  <si>
    <t>笔试
总成绩</t>
  </si>
  <si>
    <t>体能测评成绩</t>
  </si>
  <si>
    <t>笔试+体测成绩核算
（笔试×60%+体测×30%）</t>
  </si>
  <si>
    <t>小计</t>
  </si>
  <si>
    <t>纵跳
摸高</t>
  </si>
  <si>
    <t>10m×4</t>
  </si>
  <si>
    <t>1000m(男)
800m(女)</t>
  </si>
  <si>
    <r>
      <rPr>
        <sz val="10"/>
        <rFont val="宋体"/>
        <family val="0"/>
      </rPr>
      <t>刘帆</t>
    </r>
  </si>
  <si>
    <r>
      <rPr>
        <sz val="10"/>
        <rFont val="宋体"/>
        <family val="0"/>
      </rPr>
      <t>女</t>
    </r>
  </si>
  <si>
    <t>622821********1243</t>
  </si>
  <si>
    <r>
      <rPr>
        <sz val="10"/>
        <rFont val="宋体"/>
        <family val="0"/>
      </rPr>
      <t>王朝霞</t>
    </r>
  </si>
  <si>
    <t>622821********0423</t>
  </si>
  <si>
    <r>
      <rPr>
        <sz val="10"/>
        <rFont val="宋体"/>
        <family val="0"/>
      </rPr>
      <t>刘倩</t>
    </r>
  </si>
  <si>
    <t>622821********2523</t>
  </si>
  <si>
    <r>
      <rPr>
        <sz val="10"/>
        <rFont val="宋体"/>
        <family val="0"/>
      </rPr>
      <t>王敏敏</t>
    </r>
  </si>
  <si>
    <t>622821********122X</t>
  </si>
  <si>
    <r>
      <rPr>
        <sz val="10"/>
        <rFont val="宋体"/>
        <family val="0"/>
      </rPr>
      <t>杨洁</t>
    </r>
  </si>
  <si>
    <t>622821********0444</t>
  </si>
  <si>
    <r>
      <rPr>
        <sz val="10"/>
        <rFont val="宋体"/>
        <family val="0"/>
      </rPr>
      <t>肖丹丹</t>
    </r>
  </si>
  <si>
    <t>622821********0063</t>
  </si>
  <si>
    <r>
      <rPr>
        <sz val="10"/>
        <rFont val="宋体"/>
        <family val="0"/>
      </rPr>
      <t>梁璐</t>
    </r>
  </si>
  <si>
    <t>622821********2322</t>
  </si>
  <si>
    <r>
      <rPr>
        <sz val="10"/>
        <rFont val="宋体"/>
        <family val="0"/>
      </rPr>
      <t>陈相汝</t>
    </r>
  </si>
  <si>
    <t>622821********0028</t>
  </si>
  <si>
    <r>
      <rPr>
        <sz val="10"/>
        <rFont val="宋体"/>
        <family val="0"/>
      </rPr>
      <t>杨发晟</t>
    </r>
  </si>
  <si>
    <r>
      <rPr>
        <sz val="10"/>
        <rFont val="宋体"/>
        <family val="0"/>
      </rPr>
      <t>男</t>
    </r>
  </si>
  <si>
    <t>622821********0036</t>
  </si>
  <si>
    <r>
      <rPr>
        <sz val="10"/>
        <rFont val="宋体"/>
        <family val="0"/>
      </rPr>
      <t>史哲</t>
    </r>
  </si>
  <si>
    <t>622821********3514</t>
  </si>
  <si>
    <r>
      <rPr>
        <sz val="10"/>
        <rFont val="宋体"/>
        <family val="0"/>
      </rPr>
      <t>郑万锋</t>
    </r>
  </si>
  <si>
    <t>622821********001X</t>
  </si>
  <si>
    <r>
      <rPr>
        <sz val="10"/>
        <rFont val="宋体"/>
        <family val="0"/>
      </rPr>
      <t>朱永岗</t>
    </r>
  </si>
  <si>
    <t>622821********1431</t>
  </si>
  <si>
    <r>
      <rPr>
        <sz val="10"/>
        <rFont val="宋体"/>
        <family val="0"/>
      </rPr>
      <t>李兆楠</t>
    </r>
  </si>
  <si>
    <t>622821********1018</t>
  </si>
  <si>
    <r>
      <rPr>
        <sz val="10"/>
        <rFont val="宋体"/>
        <family val="0"/>
      </rPr>
      <t>姜祖明</t>
    </r>
  </si>
  <si>
    <r>
      <rPr>
        <sz val="10"/>
        <rFont val="宋体"/>
        <family val="0"/>
      </rPr>
      <t>贾延艺</t>
    </r>
  </si>
  <si>
    <t>622821********1437</t>
  </si>
  <si>
    <r>
      <rPr>
        <sz val="10"/>
        <rFont val="宋体"/>
        <family val="0"/>
      </rPr>
      <t>史春阳</t>
    </r>
  </si>
  <si>
    <t>622821********0477</t>
  </si>
  <si>
    <r>
      <rPr>
        <sz val="10"/>
        <rFont val="宋体"/>
        <family val="0"/>
      </rPr>
      <t>胡荣喆</t>
    </r>
  </si>
  <si>
    <t>622821********0473</t>
  </si>
  <si>
    <r>
      <rPr>
        <sz val="10"/>
        <rFont val="宋体"/>
        <family val="0"/>
      </rPr>
      <t>王龙</t>
    </r>
  </si>
  <si>
    <t>622821********0418</t>
  </si>
  <si>
    <r>
      <rPr>
        <sz val="10"/>
        <rFont val="宋体"/>
        <family val="0"/>
      </rPr>
      <t>孙政昇</t>
    </r>
  </si>
  <si>
    <t>622821********0059</t>
  </si>
  <si>
    <r>
      <rPr>
        <sz val="10"/>
        <rFont val="宋体"/>
        <family val="0"/>
      </rPr>
      <t>许世睿</t>
    </r>
  </si>
  <si>
    <t>622821********1818</t>
  </si>
  <si>
    <r>
      <rPr>
        <sz val="10"/>
        <rFont val="宋体"/>
        <family val="0"/>
      </rPr>
      <t>郑恺</t>
    </r>
  </si>
  <si>
    <t>622821********2979</t>
  </si>
  <si>
    <r>
      <rPr>
        <sz val="10"/>
        <rFont val="宋体"/>
        <family val="0"/>
      </rPr>
      <t>杨昊明</t>
    </r>
  </si>
  <si>
    <t>622821********2913</t>
  </si>
  <si>
    <r>
      <rPr>
        <sz val="10"/>
        <rFont val="宋体"/>
        <family val="0"/>
      </rPr>
      <t>王举鹏</t>
    </r>
  </si>
  <si>
    <t>622821********101X</t>
  </si>
  <si>
    <r>
      <rPr>
        <sz val="10"/>
        <rFont val="宋体"/>
        <family val="0"/>
      </rPr>
      <t>任炫丞</t>
    </r>
  </si>
  <si>
    <t>622821********0038</t>
  </si>
  <si>
    <r>
      <rPr>
        <sz val="10"/>
        <rFont val="宋体"/>
        <family val="0"/>
      </rPr>
      <t>黄挺栋</t>
    </r>
  </si>
  <si>
    <t>622821********3319</t>
  </si>
  <si>
    <r>
      <rPr>
        <sz val="10"/>
        <rFont val="宋体"/>
        <family val="0"/>
      </rPr>
      <t>张兴锋</t>
    </r>
  </si>
  <si>
    <t>622821********3111</t>
  </si>
  <si>
    <r>
      <rPr>
        <sz val="10"/>
        <rFont val="宋体"/>
        <family val="0"/>
      </rPr>
      <t>苟前昌</t>
    </r>
  </si>
  <si>
    <t>622821********2715</t>
  </si>
  <si>
    <r>
      <rPr>
        <sz val="10"/>
        <rFont val="宋体"/>
        <family val="0"/>
      </rPr>
      <t>杨昊锡</t>
    </r>
  </si>
  <si>
    <t>622821********2975</t>
  </si>
  <si>
    <r>
      <rPr>
        <sz val="10"/>
        <rFont val="宋体"/>
        <family val="0"/>
      </rPr>
      <t>吴勇权</t>
    </r>
  </si>
  <si>
    <t>622821********0010</t>
  </si>
  <si>
    <r>
      <rPr>
        <sz val="10"/>
        <rFont val="宋体"/>
        <family val="0"/>
      </rPr>
      <t>周义繁</t>
    </r>
  </si>
  <si>
    <t>622821********1619</t>
  </si>
  <si>
    <r>
      <rPr>
        <sz val="10"/>
        <rFont val="宋体"/>
        <family val="0"/>
      </rPr>
      <t>杜尽忠</t>
    </r>
  </si>
  <si>
    <t>622428********0713</t>
  </si>
  <si>
    <r>
      <rPr>
        <sz val="10"/>
        <rFont val="宋体"/>
        <family val="0"/>
      </rPr>
      <t>郑鹏高</t>
    </r>
  </si>
  <si>
    <t>622821********1213</t>
  </si>
  <si>
    <r>
      <rPr>
        <sz val="10"/>
        <rFont val="宋体"/>
        <family val="0"/>
      </rPr>
      <t>胡彦超</t>
    </r>
  </si>
  <si>
    <t>622821********0410</t>
  </si>
  <si>
    <r>
      <rPr>
        <sz val="10"/>
        <rFont val="宋体"/>
        <family val="0"/>
      </rPr>
      <t>安泰</t>
    </r>
  </si>
  <si>
    <r>
      <rPr>
        <sz val="10"/>
        <rFont val="宋体"/>
        <family val="0"/>
      </rPr>
      <t>王骞</t>
    </r>
  </si>
  <si>
    <t>622821********0019</t>
  </si>
  <si>
    <r>
      <rPr>
        <sz val="10"/>
        <rFont val="宋体"/>
        <family val="0"/>
      </rPr>
      <t>杨超超</t>
    </r>
  </si>
  <si>
    <t>622821********0017</t>
  </si>
  <si>
    <r>
      <rPr>
        <sz val="10"/>
        <rFont val="宋体"/>
        <family val="0"/>
      </rPr>
      <t>罗亚鹏</t>
    </r>
  </si>
  <si>
    <r>
      <rPr>
        <sz val="10"/>
        <rFont val="宋体"/>
        <family val="0"/>
      </rPr>
      <t>郑鑫</t>
    </r>
  </si>
  <si>
    <t>622821********0430</t>
  </si>
  <si>
    <r>
      <rPr>
        <sz val="10"/>
        <rFont val="宋体"/>
        <family val="0"/>
      </rPr>
      <t>刘亚臻</t>
    </r>
  </si>
  <si>
    <t>622821********0016</t>
  </si>
  <si>
    <r>
      <rPr>
        <sz val="10"/>
        <rFont val="宋体"/>
        <family val="0"/>
      </rPr>
      <t>张铂昕</t>
    </r>
  </si>
  <si>
    <t>622801********0212</t>
  </si>
  <si>
    <r>
      <rPr>
        <sz val="10"/>
        <rFont val="宋体"/>
        <family val="0"/>
      </rPr>
      <t>樊广星</t>
    </r>
  </si>
  <si>
    <t>622821********1210</t>
  </si>
  <si>
    <r>
      <rPr>
        <sz val="10"/>
        <rFont val="宋体"/>
        <family val="0"/>
      </rPr>
      <t>路智强</t>
    </r>
  </si>
  <si>
    <t>622821********0014</t>
  </si>
  <si>
    <r>
      <rPr>
        <sz val="10"/>
        <rFont val="宋体"/>
        <family val="0"/>
      </rPr>
      <t>党鹏东</t>
    </r>
  </si>
  <si>
    <t>622824********075X</t>
  </si>
  <si>
    <r>
      <rPr>
        <sz val="10"/>
        <rFont val="宋体"/>
        <family val="0"/>
      </rPr>
      <t>王旺</t>
    </r>
  </si>
  <si>
    <r>
      <rPr>
        <sz val="10"/>
        <rFont val="宋体"/>
        <family val="0"/>
      </rPr>
      <t>贺强</t>
    </r>
  </si>
  <si>
    <t>622821********0039</t>
  </si>
  <si>
    <r>
      <rPr>
        <sz val="10"/>
        <rFont val="宋体"/>
        <family val="0"/>
      </rPr>
      <t>樊嘉尚</t>
    </r>
  </si>
  <si>
    <t>622821********3512</t>
  </si>
  <si>
    <r>
      <rPr>
        <sz val="10"/>
        <rFont val="宋体"/>
        <family val="0"/>
      </rPr>
      <t>孙浩文</t>
    </r>
  </si>
  <si>
    <t>622821********3711</t>
  </si>
  <si>
    <r>
      <rPr>
        <sz val="10"/>
        <rFont val="宋体"/>
        <family val="0"/>
      </rPr>
      <t>曹兴睿</t>
    </r>
  </si>
  <si>
    <t>622821********2012</t>
  </si>
  <si>
    <r>
      <rPr>
        <sz val="10"/>
        <rFont val="宋体"/>
        <family val="0"/>
      </rPr>
      <t>余芳达</t>
    </r>
  </si>
  <si>
    <t>622821********2156</t>
  </si>
  <si>
    <r>
      <rPr>
        <sz val="10"/>
        <rFont val="宋体"/>
        <family val="0"/>
      </rPr>
      <t>张聚凯</t>
    </r>
  </si>
  <si>
    <t>622821********0873</t>
  </si>
  <si>
    <r>
      <rPr>
        <sz val="10"/>
        <rFont val="宋体"/>
        <family val="0"/>
      </rPr>
      <t>李佳泽</t>
    </r>
  </si>
  <si>
    <t>622821********1011</t>
  </si>
  <si>
    <r>
      <rPr>
        <sz val="10"/>
        <rFont val="宋体"/>
        <family val="0"/>
      </rPr>
      <t>肖督</t>
    </r>
  </si>
  <si>
    <t>622821********2019</t>
  </si>
  <si>
    <r>
      <rPr>
        <sz val="10"/>
        <rFont val="宋体"/>
        <family val="0"/>
      </rPr>
      <t>郭亮亮</t>
    </r>
  </si>
  <si>
    <t>622821********1918</t>
  </si>
  <si>
    <r>
      <rPr>
        <sz val="10"/>
        <rFont val="宋体"/>
        <family val="0"/>
      </rPr>
      <t>李兴智</t>
    </r>
  </si>
  <si>
    <t>622821********2173</t>
  </si>
  <si>
    <r>
      <rPr>
        <sz val="10"/>
        <rFont val="宋体"/>
        <family val="0"/>
      </rPr>
      <t>史强强</t>
    </r>
  </si>
  <si>
    <t>622821********047X</t>
  </si>
  <si>
    <r>
      <rPr>
        <sz val="10"/>
        <rFont val="宋体"/>
        <family val="0"/>
      </rPr>
      <t>周伯旺</t>
    </r>
  </si>
  <si>
    <t>622821********0432</t>
  </si>
  <si>
    <r>
      <rPr>
        <sz val="10"/>
        <rFont val="宋体"/>
        <family val="0"/>
      </rPr>
      <t>罗海龙</t>
    </r>
  </si>
  <si>
    <t>622821********1235</t>
  </si>
  <si>
    <r>
      <rPr>
        <sz val="10"/>
        <rFont val="宋体"/>
        <family val="0"/>
      </rPr>
      <t>嵇朝洋</t>
    </r>
  </si>
  <si>
    <r>
      <rPr>
        <sz val="10"/>
        <rFont val="宋体"/>
        <family val="0"/>
      </rPr>
      <t>李泽旭</t>
    </r>
  </si>
  <si>
    <r>
      <rPr>
        <sz val="10"/>
        <rFont val="宋体"/>
        <family val="0"/>
      </rPr>
      <t>岳祥贇</t>
    </r>
  </si>
  <si>
    <r>
      <rPr>
        <sz val="10"/>
        <rFont val="宋体"/>
        <family val="0"/>
      </rPr>
      <t>任占盛</t>
    </r>
  </si>
  <si>
    <t>622821********003X</t>
  </si>
  <si>
    <r>
      <rPr>
        <sz val="10"/>
        <rFont val="宋体"/>
        <family val="0"/>
      </rPr>
      <t>杨励义</t>
    </r>
  </si>
  <si>
    <t>622821********0011</t>
  </si>
  <si>
    <r>
      <rPr>
        <sz val="10"/>
        <rFont val="宋体"/>
        <family val="0"/>
      </rPr>
      <t>程朝</t>
    </r>
  </si>
  <si>
    <t>622821********0012</t>
  </si>
  <si>
    <r>
      <rPr>
        <sz val="10"/>
        <rFont val="宋体"/>
        <family val="0"/>
      </rPr>
      <t>封智俊</t>
    </r>
  </si>
  <si>
    <t>622821********0034</t>
  </si>
  <si>
    <r>
      <rPr>
        <sz val="10"/>
        <rFont val="宋体"/>
        <family val="0"/>
      </rPr>
      <t>曹兴操</t>
    </r>
  </si>
  <si>
    <t>622821********2013</t>
  </si>
  <si>
    <r>
      <rPr>
        <sz val="10"/>
        <rFont val="宋体"/>
        <family val="0"/>
      </rPr>
      <t>黎万强</t>
    </r>
  </si>
  <si>
    <r>
      <rPr>
        <sz val="10"/>
        <rFont val="宋体"/>
        <family val="0"/>
      </rPr>
      <t>柴鹏飞</t>
    </r>
  </si>
  <si>
    <r>
      <rPr>
        <sz val="10"/>
        <rFont val="宋体"/>
        <family val="0"/>
      </rPr>
      <t>张志立</t>
    </r>
  </si>
  <si>
    <t>622821********081X</t>
  </si>
  <si>
    <r>
      <rPr>
        <sz val="10"/>
        <rFont val="宋体"/>
        <family val="0"/>
      </rPr>
      <t>杜成龙</t>
    </r>
  </si>
  <si>
    <t>622821********1274</t>
  </si>
  <si>
    <r>
      <rPr>
        <sz val="10"/>
        <rFont val="宋体"/>
        <family val="0"/>
      </rPr>
      <t>何鹏</t>
    </r>
  </si>
  <si>
    <t>622821********1270</t>
  </si>
  <si>
    <r>
      <rPr>
        <sz val="10"/>
        <color indexed="8"/>
        <rFont val="宋体"/>
        <family val="0"/>
      </rPr>
      <t>樊世德</t>
    </r>
  </si>
  <si>
    <r>
      <rPr>
        <sz val="10"/>
        <color indexed="8"/>
        <rFont val="宋体"/>
        <family val="0"/>
      </rPr>
      <t>男</t>
    </r>
  </si>
  <si>
    <t>622821********1216</t>
  </si>
  <si>
    <r>
      <rPr>
        <sz val="10"/>
        <rFont val="宋体"/>
        <family val="0"/>
      </rPr>
      <t>李磊磊</t>
    </r>
  </si>
  <si>
    <t>622821********1010</t>
  </si>
  <si>
    <r>
      <rPr>
        <sz val="10"/>
        <rFont val="宋体"/>
        <family val="0"/>
      </rPr>
      <t>何汶臻</t>
    </r>
  </si>
  <si>
    <t>622821********1217</t>
  </si>
  <si>
    <r>
      <rPr>
        <sz val="10"/>
        <rFont val="宋体"/>
        <family val="0"/>
      </rPr>
      <t>刘锡博</t>
    </r>
  </si>
  <si>
    <t>622821********0031</t>
  </si>
  <si>
    <r>
      <rPr>
        <sz val="10"/>
        <rFont val="宋体"/>
        <family val="0"/>
      </rPr>
      <t>李恒</t>
    </r>
  </si>
  <si>
    <r>
      <rPr>
        <sz val="10"/>
        <rFont val="宋体"/>
        <family val="0"/>
      </rPr>
      <t>李满福</t>
    </r>
  </si>
  <si>
    <t>622821********1013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</si>
</sst>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20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rgb="FFC00000"/>
      <name val="宋体"/>
      <family val="0"/>
    </font>
    <font>
      <sz val="10"/>
      <color theme="1"/>
      <name val="Arial"/>
      <family val="2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pane xSplit="3" ySplit="3" topLeftCell="D4" activePane="bottomRight" state="frozen"/>
      <selection pane="bottomRight" activeCell="I29" sqref="I29"/>
    </sheetView>
  </sheetViews>
  <sheetFormatPr defaultColWidth="9.00390625" defaultRowHeight="14.25"/>
  <cols>
    <col min="1" max="1" width="4.00390625" style="3" customWidth="1"/>
    <col min="2" max="2" width="8.875" style="4" customWidth="1"/>
    <col min="3" max="3" width="3.875" style="4" customWidth="1"/>
    <col min="4" max="4" width="19.75390625" style="5" customWidth="1"/>
    <col min="5" max="5" width="13.25390625" style="6" customWidth="1"/>
    <col min="6" max="6" width="10.625" style="5" customWidth="1"/>
    <col min="7" max="7" width="7.75390625" style="5" customWidth="1"/>
    <col min="8" max="8" width="7.625" style="5" customWidth="1"/>
    <col min="9" max="9" width="9.375" style="5" customWidth="1"/>
    <col min="10" max="10" width="10.625" style="5" customWidth="1"/>
    <col min="11" max="11" width="23.75390625" style="7" customWidth="1"/>
    <col min="12" max="16384" width="9.00390625" style="3" customWidth="1"/>
  </cols>
  <sheetData>
    <row r="1" spans="1:11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</row>
    <row r="2" spans="1:1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/>
      <c r="I2" s="10"/>
      <c r="J2" s="10"/>
      <c r="K2" s="17" t="s">
        <v>8</v>
      </c>
    </row>
    <row r="3" spans="1:11" ht="36.75" customHeight="1">
      <c r="A3" s="9"/>
      <c r="B3" s="9"/>
      <c r="C3" s="9"/>
      <c r="D3" s="9"/>
      <c r="E3" s="9"/>
      <c r="F3" s="9"/>
      <c r="G3" s="10" t="s">
        <v>9</v>
      </c>
      <c r="H3" s="10" t="s">
        <v>10</v>
      </c>
      <c r="I3" s="10" t="s">
        <v>11</v>
      </c>
      <c r="J3" s="10" t="s">
        <v>12</v>
      </c>
      <c r="K3" s="17"/>
    </row>
    <row r="4" spans="1:11" s="1" customFormat="1" ht="37.5" customHeight="1">
      <c r="A4" s="11">
        <v>1</v>
      </c>
      <c r="B4" s="11" t="s">
        <v>13</v>
      </c>
      <c r="C4" s="11" t="s">
        <v>14</v>
      </c>
      <c r="D4" s="12" t="s">
        <v>15</v>
      </c>
      <c r="E4" s="13">
        <v>20220207216</v>
      </c>
      <c r="F4" s="14">
        <v>70.12</v>
      </c>
      <c r="G4" s="14">
        <f aca="true" t="shared" si="0" ref="G4:G11">H4+I4+J4</f>
        <v>100</v>
      </c>
      <c r="H4" s="14">
        <v>30</v>
      </c>
      <c r="I4" s="14">
        <v>30</v>
      </c>
      <c r="J4" s="14">
        <v>40</v>
      </c>
      <c r="K4" s="18">
        <f aca="true" t="shared" si="1" ref="K4:K11">F4*0.6+G4*0.3</f>
        <v>72.072</v>
      </c>
    </row>
    <row r="5" spans="1:11" s="1" customFormat="1" ht="37.5" customHeight="1">
      <c r="A5" s="11">
        <v>2</v>
      </c>
      <c r="B5" s="11" t="s">
        <v>16</v>
      </c>
      <c r="C5" s="11" t="s">
        <v>14</v>
      </c>
      <c r="D5" s="12" t="s">
        <v>17</v>
      </c>
      <c r="E5" s="13">
        <v>20220203068</v>
      </c>
      <c r="F5" s="14">
        <v>70.07</v>
      </c>
      <c r="G5" s="14">
        <f t="shared" si="0"/>
        <v>100</v>
      </c>
      <c r="H5" s="14">
        <v>30</v>
      </c>
      <c r="I5" s="14">
        <v>30</v>
      </c>
      <c r="J5" s="14">
        <v>40</v>
      </c>
      <c r="K5" s="18">
        <f t="shared" si="1"/>
        <v>72.042</v>
      </c>
    </row>
    <row r="6" spans="1:11" s="1" customFormat="1" ht="37.5" customHeight="1">
      <c r="A6" s="11">
        <v>3</v>
      </c>
      <c r="B6" s="11" t="s">
        <v>18</v>
      </c>
      <c r="C6" s="11" t="s">
        <v>14</v>
      </c>
      <c r="D6" s="12" t="s">
        <v>19</v>
      </c>
      <c r="E6" s="13">
        <v>20220204120</v>
      </c>
      <c r="F6" s="14">
        <v>69.74</v>
      </c>
      <c r="G6" s="14">
        <f t="shared" si="0"/>
        <v>100</v>
      </c>
      <c r="H6" s="14">
        <v>30</v>
      </c>
      <c r="I6" s="14">
        <v>30</v>
      </c>
      <c r="J6" s="14">
        <v>40</v>
      </c>
      <c r="K6" s="18">
        <f t="shared" si="1"/>
        <v>71.844</v>
      </c>
    </row>
    <row r="7" spans="1:11" s="1" customFormat="1" ht="37.5" customHeight="1">
      <c r="A7" s="11">
        <v>4</v>
      </c>
      <c r="B7" s="11" t="s">
        <v>20</v>
      </c>
      <c r="C7" s="11" t="s">
        <v>14</v>
      </c>
      <c r="D7" s="12" t="s">
        <v>21</v>
      </c>
      <c r="E7" s="13">
        <v>20220207192</v>
      </c>
      <c r="F7" s="14">
        <v>69.22</v>
      </c>
      <c r="G7" s="14">
        <f t="shared" si="0"/>
        <v>100</v>
      </c>
      <c r="H7" s="14">
        <v>30</v>
      </c>
      <c r="I7" s="14">
        <v>30</v>
      </c>
      <c r="J7" s="14">
        <v>40</v>
      </c>
      <c r="K7" s="18">
        <f t="shared" si="1"/>
        <v>71.532</v>
      </c>
    </row>
    <row r="8" spans="1:11" s="1" customFormat="1" ht="37.5" customHeight="1">
      <c r="A8" s="11">
        <v>5</v>
      </c>
      <c r="B8" s="11" t="s">
        <v>22</v>
      </c>
      <c r="C8" s="11" t="s">
        <v>14</v>
      </c>
      <c r="D8" s="12" t="s">
        <v>23</v>
      </c>
      <c r="E8" s="13">
        <v>20220202038</v>
      </c>
      <c r="F8" s="14">
        <v>69.18</v>
      </c>
      <c r="G8" s="14">
        <f t="shared" si="0"/>
        <v>100</v>
      </c>
      <c r="H8" s="14">
        <v>30</v>
      </c>
      <c r="I8" s="14">
        <v>30</v>
      </c>
      <c r="J8" s="14">
        <v>40</v>
      </c>
      <c r="K8" s="18">
        <f t="shared" si="1"/>
        <v>71.50800000000001</v>
      </c>
    </row>
    <row r="9" spans="1:11" s="1" customFormat="1" ht="37.5" customHeight="1">
      <c r="A9" s="11">
        <v>6</v>
      </c>
      <c r="B9" s="11" t="s">
        <v>24</v>
      </c>
      <c r="C9" s="11" t="s">
        <v>14</v>
      </c>
      <c r="D9" s="12" t="s">
        <v>25</v>
      </c>
      <c r="E9" s="13">
        <v>20220206160</v>
      </c>
      <c r="F9" s="14">
        <v>68.31</v>
      </c>
      <c r="G9" s="14">
        <f t="shared" si="0"/>
        <v>100</v>
      </c>
      <c r="H9" s="14">
        <v>30</v>
      </c>
      <c r="I9" s="14">
        <v>30</v>
      </c>
      <c r="J9" s="14">
        <v>40</v>
      </c>
      <c r="K9" s="18">
        <f t="shared" si="1"/>
        <v>70.98599999999999</v>
      </c>
    </row>
    <row r="10" spans="1:11" s="1" customFormat="1" ht="37.5" customHeight="1">
      <c r="A10" s="11">
        <v>7</v>
      </c>
      <c r="B10" s="11" t="s">
        <v>26</v>
      </c>
      <c r="C10" s="11" t="s">
        <v>14</v>
      </c>
      <c r="D10" s="12" t="s">
        <v>27</v>
      </c>
      <c r="E10" s="13">
        <v>20220210295</v>
      </c>
      <c r="F10" s="14">
        <v>67.5</v>
      </c>
      <c r="G10" s="14">
        <f t="shared" si="0"/>
        <v>100</v>
      </c>
      <c r="H10" s="14">
        <v>30</v>
      </c>
      <c r="I10" s="14">
        <v>30</v>
      </c>
      <c r="J10" s="14">
        <v>40</v>
      </c>
      <c r="K10" s="18">
        <f t="shared" si="1"/>
        <v>70.5</v>
      </c>
    </row>
    <row r="11" spans="1:11" s="1" customFormat="1" ht="37.5" customHeight="1">
      <c r="A11" s="11">
        <v>8</v>
      </c>
      <c r="B11" s="11" t="s">
        <v>28</v>
      </c>
      <c r="C11" s="11" t="s">
        <v>14</v>
      </c>
      <c r="D11" s="12" t="s">
        <v>29</v>
      </c>
      <c r="E11" s="13">
        <v>20220203085</v>
      </c>
      <c r="F11" s="14">
        <v>79.74</v>
      </c>
      <c r="G11" s="14">
        <f t="shared" si="0"/>
        <v>60</v>
      </c>
      <c r="H11" s="14">
        <v>30</v>
      </c>
      <c r="I11" s="14">
        <v>30</v>
      </c>
      <c r="J11" s="14">
        <v>0</v>
      </c>
      <c r="K11" s="18">
        <f t="shared" si="1"/>
        <v>65.844</v>
      </c>
    </row>
    <row r="12" spans="1:11" s="1" customFormat="1" ht="37.5" customHeight="1">
      <c r="A12" s="11">
        <v>9</v>
      </c>
      <c r="B12" s="11" t="s">
        <v>30</v>
      </c>
      <c r="C12" s="11" t="s">
        <v>31</v>
      </c>
      <c r="D12" s="12" t="s">
        <v>32</v>
      </c>
      <c r="E12" s="13">
        <v>20220205153</v>
      </c>
      <c r="F12" s="14">
        <v>66.25999999999999</v>
      </c>
      <c r="G12" s="14">
        <f aca="true" t="shared" si="2" ref="G12:G65">H12+I12+J12</f>
        <v>100</v>
      </c>
      <c r="H12" s="14">
        <v>30</v>
      </c>
      <c r="I12" s="14">
        <v>30</v>
      </c>
      <c r="J12" s="14">
        <v>40</v>
      </c>
      <c r="K12" s="18">
        <f aca="true" t="shared" si="3" ref="K12:K65">F12*0.6+G12*0.3</f>
        <v>69.756</v>
      </c>
    </row>
    <row r="13" spans="1:11" s="1" customFormat="1" ht="37.5" customHeight="1">
      <c r="A13" s="11">
        <v>10</v>
      </c>
      <c r="B13" s="11" t="s">
        <v>33</v>
      </c>
      <c r="C13" s="11" t="s">
        <v>31</v>
      </c>
      <c r="D13" s="12" t="s">
        <v>34</v>
      </c>
      <c r="E13" s="13">
        <v>20220203091</v>
      </c>
      <c r="F13" s="14">
        <v>65.57</v>
      </c>
      <c r="G13" s="14">
        <f t="shared" si="2"/>
        <v>100</v>
      </c>
      <c r="H13" s="14">
        <v>30</v>
      </c>
      <c r="I13" s="14">
        <v>30</v>
      </c>
      <c r="J13" s="14">
        <v>40</v>
      </c>
      <c r="K13" s="18">
        <f t="shared" si="3"/>
        <v>69.34199999999998</v>
      </c>
    </row>
    <row r="14" spans="1:11" s="1" customFormat="1" ht="37.5" customHeight="1">
      <c r="A14" s="11">
        <v>11</v>
      </c>
      <c r="B14" s="11" t="s">
        <v>35</v>
      </c>
      <c r="C14" s="11" t="s">
        <v>31</v>
      </c>
      <c r="D14" s="12" t="s">
        <v>36</v>
      </c>
      <c r="E14" s="13">
        <v>20220204110</v>
      </c>
      <c r="F14" s="14">
        <v>63.91</v>
      </c>
      <c r="G14" s="14">
        <f t="shared" si="2"/>
        <v>100</v>
      </c>
      <c r="H14" s="14">
        <v>30</v>
      </c>
      <c r="I14" s="14">
        <v>30</v>
      </c>
      <c r="J14" s="14">
        <v>40</v>
      </c>
      <c r="K14" s="18">
        <f t="shared" si="3"/>
        <v>68.346</v>
      </c>
    </row>
    <row r="15" spans="1:11" s="1" customFormat="1" ht="37.5" customHeight="1">
      <c r="A15" s="11">
        <v>12</v>
      </c>
      <c r="B15" s="11" t="s">
        <v>37</v>
      </c>
      <c r="C15" s="11" t="s">
        <v>31</v>
      </c>
      <c r="D15" s="12" t="s">
        <v>38</v>
      </c>
      <c r="E15" s="13">
        <v>20220209251</v>
      </c>
      <c r="F15" s="14">
        <v>63</v>
      </c>
      <c r="G15" s="14">
        <f t="shared" si="2"/>
        <v>100</v>
      </c>
      <c r="H15" s="14">
        <v>30</v>
      </c>
      <c r="I15" s="14">
        <v>30</v>
      </c>
      <c r="J15" s="14">
        <v>40</v>
      </c>
      <c r="K15" s="18">
        <f t="shared" si="3"/>
        <v>67.8</v>
      </c>
    </row>
    <row r="16" spans="1:11" s="1" customFormat="1" ht="37.5" customHeight="1">
      <c r="A16" s="11">
        <v>13</v>
      </c>
      <c r="B16" s="11" t="s">
        <v>39</v>
      </c>
      <c r="C16" s="11" t="s">
        <v>31</v>
      </c>
      <c r="D16" s="12" t="s">
        <v>40</v>
      </c>
      <c r="E16" s="13">
        <v>20220201016</v>
      </c>
      <c r="F16" s="14">
        <v>62.58</v>
      </c>
      <c r="G16" s="14">
        <f t="shared" si="2"/>
        <v>100</v>
      </c>
      <c r="H16" s="14">
        <v>30</v>
      </c>
      <c r="I16" s="14">
        <v>30</v>
      </c>
      <c r="J16" s="14">
        <v>40</v>
      </c>
      <c r="K16" s="18">
        <f t="shared" si="3"/>
        <v>67.548</v>
      </c>
    </row>
    <row r="17" spans="1:11" s="1" customFormat="1" ht="37.5" customHeight="1">
      <c r="A17" s="11">
        <v>14</v>
      </c>
      <c r="B17" s="11" t="s">
        <v>41</v>
      </c>
      <c r="C17" s="11" t="s">
        <v>31</v>
      </c>
      <c r="D17" s="12" t="s">
        <v>36</v>
      </c>
      <c r="E17" s="13">
        <v>20220207207</v>
      </c>
      <c r="F17" s="14">
        <v>62.04</v>
      </c>
      <c r="G17" s="14">
        <f t="shared" si="2"/>
        <v>100</v>
      </c>
      <c r="H17" s="14">
        <v>30</v>
      </c>
      <c r="I17" s="14">
        <v>30</v>
      </c>
      <c r="J17" s="14">
        <v>40</v>
      </c>
      <c r="K17" s="18">
        <f t="shared" si="3"/>
        <v>67.22399999999999</v>
      </c>
    </row>
    <row r="18" spans="1:11" s="1" customFormat="1" ht="37.5" customHeight="1">
      <c r="A18" s="11">
        <v>15</v>
      </c>
      <c r="B18" s="11" t="s">
        <v>42</v>
      </c>
      <c r="C18" s="11" t="s">
        <v>31</v>
      </c>
      <c r="D18" s="12" t="s">
        <v>43</v>
      </c>
      <c r="E18" s="13">
        <v>20220206186</v>
      </c>
      <c r="F18" s="14">
        <v>62</v>
      </c>
      <c r="G18" s="14">
        <f t="shared" si="2"/>
        <v>100</v>
      </c>
      <c r="H18" s="14">
        <v>30</v>
      </c>
      <c r="I18" s="14">
        <v>30</v>
      </c>
      <c r="J18" s="14">
        <v>40</v>
      </c>
      <c r="K18" s="18">
        <f t="shared" si="3"/>
        <v>67.19999999999999</v>
      </c>
    </row>
    <row r="19" spans="1:11" s="1" customFormat="1" ht="37.5" customHeight="1">
      <c r="A19" s="11">
        <v>16</v>
      </c>
      <c r="B19" s="11" t="s">
        <v>44</v>
      </c>
      <c r="C19" s="11" t="s">
        <v>31</v>
      </c>
      <c r="D19" s="12" t="s">
        <v>45</v>
      </c>
      <c r="E19" s="13">
        <v>20220209264</v>
      </c>
      <c r="F19" s="14">
        <v>60.36</v>
      </c>
      <c r="G19" s="14">
        <f t="shared" si="2"/>
        <v>100</v>
      </c>
      <c r="H19" s="14">
        <v>30</v>
      </c>
      <c r="I19" s="14">
        <v>30</v>
      </c>
      <c r="J19" s="14">
        <v>40</v>
      </c>
      <c r="K19" s="18">
        <f t="shared" si="3"/>
        <v>66.21600000000001</v>
      </c>
    </row>
    <row r="20" spans="1:11" s="1" customFormat="1" ht="37.5" customHeight="1">
      <c r="A20" s="11">
        <v>17</v>
      </c>
      <c r="B20" s="11" t="s">
        <v>46</v>
      </c>
      <c r="C20" s="11" t="s">
        <v>31</v>
      </c>
      <c r="D20" s="12" t="s">
        <v>47</v>
      </c>
      <c r="E20" s="13">
        <v>20220202041</v>
      </c>
      <c r="F20" s="14">
        <v>60.26</v>
      </c>
      <c r="G20" s="14">
        <f t="shared" si="2"/>
        <v>100</v>
      </c>
      <c r="H20" s="14">
        <v>30</v>
      </c>
      <c r="I20" s="14">
        <v>30</v>
      </c>
      <c r="J20" s="14">
        <v>40</v>
      </c>
      <c r="K20" s="18">
        <f t="shared" si="3"/>
        <v>66.156</v>
      </c>
    </row>
    <row r="21" spans="1:11" s="1" customFormat="1" ht="37.5" customHeight="1">
      <c r="A21" s="11">
        <v>18</v>
      </c>
      <c r="B21" s="11" t="s">
        <v>48</v>
      </c>
      <c r="C21" s="11" t="s">
        <v>31</v>
      </c>
      <c r="D21" s="12" t="s">
        <v>49</v>
      </c>
      <c r="E21" s="13">
        <v>20220203074</v>
      </c>
      <c r="F21" s="14">
        <v>59.21</v>
      </c>
      <c r="G21" s="14">
        <f t="shared" si="2"/>
        <v>100</v>
      </c>
      <c r="H21" s="14">
        <v>30</v>
      </c>
      <c r="I21" s="14">
        <v>30</v>
      </c>
      <c r="J21" s="14">
        <v>40</v>
      </c>
      <c r="K21" s="18">
        <f t="shared" si="3"/>
        <v>65.526</v>
      </c>
    </row>
    <row r="22" spans="1:11" s="1" customFormat="1" ht="37.5" customHeight="1">
      <c r="A22" s="11">
        <v>19</v>
      </c>
      <c r="B22" s="11" t="s">
        <v>50</v>
      </c>
      <c r="C22" s="11" t="s">
        <v>31</v>
      </c>
      <c r="D22" s="12" t="s">
        <v>51</v>
      </c>
      <c r="E22" s="13">
        <v>20220203079</v>
      </c>
      <c r="F22" s="14">
        <v>59.16</v>
      </c>
      <c r="G22" s="14">
        <f t="shared" si="2"/>
        <v>100</v>
      </c>
      <c r="H22" s="14">
        <v>30</v>
      </c>
      <c r="I22" s="14">
        <v>30</v>
      </c>
      <c r="J22" s="14">
        <v>40</v>
      </c>
      <c r="K22" s="18">
        <f t="shared" si="3"/>
        <v>65.496</v>
      </c>
    </row>
    <row r="23" spans="1:11" s="1" customFormat="1" ht="37.5" customHeight="1">
      <c r="A23" s="11">
        <v>20</v>
      </c>
      <c r="B23" s="11" t="s">
        <v>52</v>
      </c>
      <c r="C23" s="11" t="s">
        <v>31</v>
      </c>
      <c r="D23" s="12" t="s">
        <v>53</v>
      </c>
      <c r="E23" s="13">
        <v>20220206159</v>
      </c>
      <c r="F23" s="14">
        <v>58.94</v>
      </c>
      <c r="G23" s="14">
        <f t="shared" si="2"/>
        <v>100</v>
      </c>
      <c r="H23" s="14">
        <v>30</v>
      </c>
      <c r="I23" s="14">
        <v>30</v>
      </c>
      <c r="J23" s="14">
        <v>40</v>
      </c>
      <c r="K23" s="18">
        <f t="shared" si="3"/>
        <v>65.364</v>
      </c>
    </row>
    <row r="24" spans="1:11" s="1" customFormat="1" ht="37.5" customHeight="1">
      <c r="A24" s="11">
        <v>21</v>
      </c>
      <c r="B24" s="11" t="s">
        <v>54</v>
      </c>
      <c r="C24" s="11" t="s">
        <v>31</v>
      </c>
      <c r="D24" s="12" t="s">
        <v>55</v>
      </c>
      <c r="E24" s="13">
        <v>20220203092</v>
      </c>
      <c r="F24" s="14">
        <v>58.25</v>
      </c>
      <c r="G24" s="14">
        <f t="shared" si="2"/>
        <v>100</v>
      </c>
      <c r="H24" s="14">
        <v>30</v>
      </c>
      <c r="I24" s="14">
        <v>30</v>
      </c>
      <c r="J24" s="14">
        <v>40</v>
      </c>
      <c r="K24" s="18">
        <f t="shared" si="3"/>
        <v>64.94999999999999</v>
      </c>
    </row>
    <row r="25" spans="1:11" s="1" customFormat="1" ht="37.5" customHeight="1">
      <c r="A25" s="11">
        <v>22</v>
      </c>
      <c r="B25" s="11" t="s">
        <v>56</v>
      </c>
      <c r="C25" s="11" t="s">
        <v>31</v>
      </c>
      <c r="D25" s="12" t="s">
        <v>57</v>
      </c>
      <c r="E25" s="13">
        <v>20220207188</v>
      </c>
      <c r="F25" s="14">
        <v>57.69</v>
      </c>
      <c r="G25" s="14">
        <f t="shared" si="2"/>
        <v>100</v>
      </c>
      <c r="H25" s="14">
        <v>30</v>
      </c>
      <c r="I25" s="14">
        <v>30</v>
      </c>
      <c r="J25" s="14">
        <v>40</v>
      </c>
      <c r="K25" s="18">
        <f t="shared" si="3"/>
        <v>64.614</v>
      </c>
    </row>
    <row r="26" spans="1:11" s="1" customFormat="1" ht="37.5" customHeight="1">
      <c r="A26" s="11">
        <v>23</v>
      </c>
      <c r="B26" s="11" t="s">
        <v>58</v>
      </c>
      <c r="C26" s="11" t="s">
        <v>31</v>
      </c>
      <c r="D26" s="12" t="s">
        <v>59</v>
      </c>
      <c r="E26" s="13">
        <v>20220203063</v>
      </c>
      <c r="F26" s="14">
        <v>62.42</v>
      </c>
      <c r="G26" s="14">
        <f t="shared" si="2"/>
        <v>90</v>
      </c>
      <c r="H26" s="14">
        <v>30</v>
      </c>
      <c r="I26" s="14">
        <v>30</v>
      </c>
      <c r="J26" s="14">
        <v>30</v>
      </c>
      <c r="K26" s="18">
        <f t="shared" si="3"/>
        <v>64.452</v>
      </c>
    </row>
    <row r="27" spans="1:11" s="1" customFormat="1" ht="37.5" customHeight="1">
      <c r="A27" s="11">
        <v>24</v>
      </c>
      <c r="B27" s="11" t="s">
        <v>60</v>
      </c>
      <c r="C27" s="11" t="s">
        <v>31</v>
      </c>
      <c r="D27" s="12" t="s">
        <v>61</v>
      </c>
      <c r="E27" s="13">
        <v>20220202046</v>
      </c>
      <c r="F27" s="14">
        <v>57.05</v>
      </c>
      <c r="G27" s="14">
        <f t="shared" si="2"/>
        <v>100</v>
      </c>
      <c r="H27" s="14">
        <v>30</v>
      </c>
      <c r="I27" s="14">
        <v>30</v>
      </c>
      <c r="J27" s="14">
        <v>40</v>
      </c>
      <c r="K27" s="18">
        <f t="shared" si="3"/>
        <v>64.22999999999999</v>
      </c>
    </row>
    <row r="28" spans="1:11" s="1" customFormat="1" ht="37.5" customHeight="1">
      <c r="A28" s="11">
        <v>25</v>
      </c>
      <c r="B28" s="11" t="s">
        <v>62</v>
      </c>
      <c r="C28" s="11" t="s">
        <v>31</v>
      </c>
      <c r="D28" s="12" t="s">
        <v>63</v>
      </c>
      <c r="E28" s="13">
        <v>20220205126</v>
      </c>
      <c r="F28" s="14">
        <v>56.88</v>
      </c>
      <c r="G28" s="14">
        <f t="shared" si="2"/>
        <v>100</v>
      </c>
      <c r="H28" s="14">
        <v>30</v>
      </c>
      <c r="I28" s="14">
        <v>30</v>
      </c>
      <c r="J28" s="14">
        <v>40</v>
      </c>
      <c r="K28" s="18">
        <f t="shared" si="3"/>
        <v>64.128</v>
      </c>
    </row>
    <row r="29" spans="1:11" s="1" customFormat="1" ht="37.5" customHeight="1">
      <c r="A29" s="11">
        <v>26</v>
      </c>
      <c r="B29" s="11" t="s">
        <v>64</v>
      </c>
      <c r="C29" s="11" t="s">
        <v>31</v>
      </c>
      <c r="D29" s="12" t="s">
        <v>65</v>
      </c>
      <c r="E29" s="13">
        <v>20220201025</v>
      </c>
      <c r="F29" s="14">
        <v>56.85</v>
      </c>
      <c r="G29" s="14">
        <f t="shared" si="2"/>
        <v>100</v>
      </c>
      <c r="H29" s="14">
        <v>30</v>
      </c>
      <c r="I29" s="14">
        <v>30</v>
      </c>
      <c r="J29" s="14">
        <v>40</v>
      </c>
      <c r="K29" s="18">
        <f t="shared" si="3"/>
        <v>64.11</v>
      </c>
    </row>
    <row r="30" spans="1:11" s="1" customFormat="1" ht="37.5" customHeight="1">
      <c r="A30" s="11">
        <v>27</v>
      </c>
      <c r="B30" s="11" t="s">
        <v>66</v>
      </c>
      <c r="C30" s="11" t="s">
        <v>31</v>
      </c>
      <c r="D30" s="12" t="s">
        <v>67</v>
      </c>
      <c r="E30" s="13">
        <v>20220206171</v>
      </c>
      <c r="F30" s="14">
        <v>55.6</v>
      </c>
      <c r="G30" s="14">
        <f t="shared" si="2"/>
        <v>100</v>
      </c>
      <c r="H30" s="14">
        <v>30</v>
      </c>
      <c r="I30" s="14">
        <v>30</v>
      </c>
      <c r="J30" s="14">
        <v>40</v>
      </c>
      <c r="K30" s="18">
        <f t="shared" si="3"/>
        <v>63.36</v>
      </c>
    </row>
    <row r="31" spans="1:11" s="1" customFormat="1" ht="37.5" customHeight="1">
      <c r="A31" s="11">
        <v>28</v>
      </c>
      <c r="B31" s="11" t="s">
        <v>68</v>
      </c>
      <c r="C31" s="11" t="s">
        <v>31</v>
      </c>
      <c r="D31" s="12" t="s">
        <v>69</v>
      </c>
      <c r="E31" s="13">
        <v>20220202061</v>
      </c>
      <c r="F31" s="14">
        <v>55.52</v>
      </c>
      <c r="G31" s="14">
        <f t="shared" si="2"/>
        <v>100</v>
      </c>
      <c r="H31" s="14">
        <v>30</v>
      </c>
      <c r="I31" s="14">
        <v>30</v>
      </c>
      <c r="J31" s="14">
        <v>40</v>
      </c>
      <c r="K31" s="18">
        <f t="shared" si="3"/>
        <v>63.312</v>
      </c>
    </row>
    <row r="32" spans="1:11" s="1" customFormat="1" ht="37.5" customHeight="1">
      <c r="A32" s="11">
        <v>29</v>
      </c>
      <c r="B32" s="11" t="s">
        <v>70</v>
      </c>
      <c r="C32" s="11" t="s">
        <v>31</v>
      </c>
      <c r="D32" s="12" t="s">
        <v>71</v>
      </c>
      <c r="E32" s="13">
        <v>20220205150</v>
      </c>
      <c r="F32" s="14">
        <v>54.83</v>
      </c>
      <c r="G32" s="14">
        <f t="shared" si="2"/>
        <v>100</v>
      </c>
      <c r="H32" s="14">
        <v>30</v>
      </c>
      <c r="I32" s="14">
        <v>30</v>
      </c>
      <c r="J32" s="14">
        <v>40</v>
      </c>
      <c r="K32" s="18">
        <f t="shared" si="3"/>
        <v>62.897999999999996</v>
      </c>
    </row>
    <row r="33" spans="1:11" s="1" customFormat="1" ht="37.5" customHeight="1">
      <c r="A33" s="11">
        <v>30</v>
      </c>
      <c r="B33" s="11" t="s">
        <v>72</v>
      </c>
      <c r="C33" s="11" t="s">
        <v>31</v>
      </c>
      <c r="D33" s="12" t="s">
        <v>73</v>
      </c>
      <c r="E33" s="13">
        <v>20220204123</v>
      </c>
      <c r="F33" s="14">
        <v>54.34</v>
      </c>
      <c r="G33" s="14">
        <f t="shared" si="2"/>
        <v>100</v>
      </c>
      <c r="H33" s="14">
        <v>30</v>
      </c>
      <c r="I33" s="14">
        <v>30</v>
      </c>
      <c r="J33" s="14">
        <v>40</v>
      </c>
      <c r="K33" s="18">
        <f t="shared" si="3"/>
        <v>62.604</v>
      </c>
    </row>
    <row r="34" spans="1:11" s="1" customFormat="1" ht="37.5" customHeight="1">
      <c r="A34" s="11">
        <v>31</v>
      </c>
      <c r="B34" s="11" t="s">
        <v>74</v>
      </c>
      <c r="C34" s="11" t="s">
        <v>31</v>
      </c>
      <c r="D34" s="12" t="s">
        <v>75</v>
      </c>
      <c r="E34" s="13">
        <v>20220210305</v>
      </c>
      <c r="F34" s="14">
        <v>54.26</v>
      </c>
      <c r="G34" s="14">
        <f t="shared" si="2"/>
        <v>100</v>
      </c>
      <c r="H34" s="14">
        <v>30</v>
      </c>
      <c r="I34" s="14">
        <v>30</v>
      </c>
      <c r="J34" s="14">
        <v>40</v>
      </c>
      <c r="K34" s="18">
        <f t="shared" si="3"/>
        <v>62.556</v>
      </c>
    </row>
    <row r="35" spans="1:11" s="1" customFormat="1" ht="37.5" customHeight="1">
      <c r="A35" s="11">
        <v>32</v>
      </c>
      <c r="B35" s="11" t="s">
        <v>76</v>
      </c>
      <c r="C35" s="11" t="s">
        <v>31</v>
      </c>
      <c r="D35" s="12" t="s">
        <v>77</v>
      </c>
      <c r="E35" s="13">
        <v>20220201024</v>
      </c>
      <c r="F35" s="14">
        <v>54.22</v>
      </c>
      <c r="G35" s="14">
        <f t="shared" si="2"/>
        <v>100</v>
      </c>
      <c r="H35" s="14">
        <v>30</v>
      </c>
      <c r="I35" s="14">
        <v>30</v>
      </c>
      <c r="J35" s="14">
        <v>40</v>
      </c>
      <c r="K35" s="18">
        <f t="shared" si="3"/>
        <v>62.532</v>
      </c>
    </row>
    <row r="36" spans="1:11" s="1" customFormat="1" ht="37.5" customHeight="1">
      <c r="A36" s="11">
        <v>33</v>
      </c>
      <c r="B36" s="11" t="s">
        <v>78</v>
      </c>
      <c r="C36" s="11" t="s">
        <v>31</v>
      </c>
      <c r="D36" s="12" t="s">
        <v>79</v>
      </c>
      <c r="E36" s="13">
        <v>20220208230</v>
      </c>
      <c r="F36" s="14">
        <v>53.74</v>
      </c>
      <c r="G36" s="14">
        <f t="shared" si="2"/>
        <v>100</v>
      </c>
      <c r="H36" s="14">
        <v>30</v>
      </c>
      <c r="I36" s="14">
        <v>30</v>
      </c>
      <c r="J36" s="14">
        <v>40</v>
      </c>
      <c r="K36" s="18">
        <f t="shared" si="3"/>
        <v>62.244</v>
      </c>
    </row>
    <row r="37" spans="1:11" s="1" customFormat="1" ht="37.5" customHeight="1">
      <c r="A37" s="11">
        <v>34</v>
      </c>
      <c r="B37" s="11" t="s">
        <v>80</v>
      </c>
      <c r="C37" s="11" t="s">
        <v>31</v>
      </c>
      <c r="D37" s="12" t="s">
        <v>71</v>
      </c>
      <c r="E37" s="13">
        <v>20220208220</v>
      </c>
      <c r="F37" s="14">
        <v>53.71</v>
      </c>
      <c r="G37" s="14">
        <f t="shared" si="2"/>
        <v>100</v>
      </c>
      <c r="H37" s="14">
        <v>30</v>
      </c>
      <c r="I37" s="14">
        <v>30</v>
      </c>
      <c r="J37" s="14">
        <v>40</v>
      </c>
      <c r="K37" s="18">
        <f t="shared" si="3"/>
        <v>62.226</v>
      </c>
    </row>
    <row r="38" spans="1:11" s="1" customFormat="1" ht="37.5" customHeight="1">
      <c r="A38" s="11">
        <v>35</v>
      </c>
      <c r="B38" s="11" t="s">
        <v>81</v>
      </c>
      <c r="C38" s="11" t="s">
        <v>31</v>
      </c>
      <c r="D38" s="12" t="s">
        <v>82</v>
      </c>
      <c r="E38" s="13">
        <v>20220209272</v>
      </c>
      <c r="F38" s="14">
        <v>53.44</v>
      </c>
      <c r="G38" s="14">
        <f t="shared" si="2"/>
        <v>100</v>
      </c>
      <c r="H38" s="14">
        <v>30</v>
      </c>
      <c r="I38" s="14">
        <v>30</v>
      </c>
      <c r="J38" s="14">
        <v>40</v>
      </c>
      <c r="K38" s="18">
        <f t="shared" si="3"/>
        <v>62.064</v>
      </c>
    </row>
    <row r="39" spans="1:11" s="1" customFormat="1" ht="37.5" customHeight="1">
      <c r="A39" s="11">
        <v>36</v>
      </c>
      <c r="B39" s="11" t="s">
        <v>83</v>
      </c>
      <c r="C39" s="11" t="s">
        <v>31</v>
      </c>
      <c r="D39" s="12" t="s">
        <v>84</v>
      </c>
      <c r="E39" s="13">
        <v>20220203087</v>
      </c>
      <c r="F39" s="14">
        <v>53.43</v>
      </c>
      <c r="G39" s="14">
        <f t="shared" si="2"/>
        <v>100</v>
      </c>
      <c r="H39" s="14">
        <v>30</v>
      </c>
      <c r="I39" s="14">
        <v>30</v>
      </c>
      <c r="J39" s="14">
        <v>40</v>
      </c>
      <c r="K39" s="18">
        <f t="shared" si="3"/>
        <v>62.058</v>
      </c>
    </row>
    <row r="40" spans="1:11" s="1" customFormat="1" ht="37.5" customHeight="1">
      <c r="A40" s="11">
        <v>37</v>
      </c>
      <c r="B40" s="11" t="s">
        <v>85</v>
      </c>
      <c r="C40" s="11" t="s">
        <v>31</v>
      </c>
      <c r="D40" s="12" t="s">
        <v>59</v>
      </c>
      <c r="E40" s="13">
        <v>20220210281</v>
      </c>
      <c r="F40" s="14">
        <v>53.28</v>
      </c>
      <c r="G40" s="14">
        <f t="shared" si="2"/>
        <v>100</v>
      </c>
      <c r="H40" s="14">
        <v>30</v>
      </c>
      <c r="I40" s="14">
        <v>30</v>
      </c>
      <c r="J40" s="14">
        <v>40</v>
      </c>
      <c r="K40" s="18">
        <f t="shared" si="3"/>
        <v>61.968</v>
      </c>
    </row>
    <row r="41" spans="1:11" s="1" customFormat="1" ht="37.5" customHeight="1">
      <c r="A41" s="11">
        <v>38</v>
      </c>
      <c r="B41" s="11" t="s">
        <v>86</v>
      </c>
      <c r="C41" s="11" t="s">
        <v>31</v>
      </c>
      <c r="D41" s="12" t="s">
        <v>87</v>
      </c>
      <c r="E41" s="13">
        <v>20220204094</v>
      </c>
      <c r="F41" s="14">
        <v>52.03</v>
      </c>
      <c r="G41" s="14">
        <f t="shared" si="2"/>
        <v>100</v>
      </c>
      <c r="H41" s="14">
        <v>30</v>
      </c>
      <c r="I41" s="14">
        <v>30</v>
      </c>
      <c r="J41" s="14">
        <v>40</v>
      </c>
      <c r="K41" s="18">
        <f t="shared" si="3"/>
        <v>61.218</v>
      </c>
    </row>
    <row r="42" spans="1:11" s="1" customFormat="1" ht="37.5" customHeight="1">
      <c r="A42" s="11">
        <v>39</v>
      </c>
      <c r="B42" s="11" t="s">
        <v>88</v>
      </c>
      <c r="C42" s="11" t="s">
        <v>31</v>
      </c>
      <c r="D42" s="12" t="s">
        <v>89</v>
      </c>
      <c r="E42" s="13">
        <v>20220201026</v>
      </c>
      <c r="F42" s="14">
        <v>51.37</v>
      </c>
      <c r="G42" s="14">
        <f t="shared" si="2"/>
        <v>100</v>
      </c>
      <c r="H42" s="14">
        <v>30</v>
      </c>
      <c r="I42" s="14">
        <v>30</v>
      </c>
      <c r="J42" s="14">
        <v>40</v>
      </c>
      <c r="K42" s="18">
        <f t="shared" si="3"/>
        <v>60.821999999999996</v>
      </c>
    </row>
    <row r="43" spans="1:11" s="1" customFormat="1" ht="37.5" customHeight="1">
      <c r="A43" s="11">
        <v>40</v>
      </c>
      <c r="B43" s="11" t="s">
        <v>90</v>
      </c>
      <c r="C43" s="11" t="s">
        <v>31</v>
      </c>
      <c r="D43" s="21" t="s">
        <v>91</v>
      </c>
      <c r="E43" s="13">
        <v>20220210300</v>
      </c>
      <c r="F43" s="14">
        <v>51.14</v>
      </c>
      <c r="G43" s="14">
        <f t="shared" si="2"/>
        <v>100</v>
      </c>
      <c r="H43" s="14">
        <v>30</v>
      </c>
      <c r="I43" s="14">
        <v>30</v>
      </c>
      <c r="J43" s="14">
        <v>40</v>
      </c>
      <c r="K43" s="18">
        <f t="shared" si="3"/>
        <v>60.684</v>
      </c>
    </row>
    <row r="44" spans="1:11" s="1" customFormat="1" ht="37.5" customHeight="1">
      <c r="A44" s="11">
        <v>41</v>
      </c>
      <c r="B44" s="11" t="s">
        <v>92</v>
      </c>
      <c r="C44" s="11" t="s">
        <v>31</v>
      </c>
      <c r="D44" s="12" t="s">
        <v>93</v>
      </c>
      <c r="E44" s="13">
        <v>20220207189</v>
      </c>
      <c r="F44" s="14">
        <v>51.09</v>
      </c>
      <c r="G44" s="14">
        <f t="shared" si="2"/>
        <v>100</v>
      </c>
      <c r="H44" s="14">
        <v>30</v>
      </c>
      <c r="I44" s="14">
        <v>30</v>
      </c>
      <c r="J44" s="14">
        <v>40</v>
      </c>
      <c r="K44" s="18">
        <f t="shared" si="3"/>
        <v>60.653999999999996</v>
      </c>
    </row>
    <row r="45" spans="1:11" s="1" customFormat="1" ht="37.5" customHeight="1">
      <c r="A45" s="11">
        <v>42</v>
      </c>
      <c r="B45" s="11" t="s">
        <v>94</v>
      </c>
      <c r="C45" s="11" t="s">
        <v>31</v>
      </c>
      <c r="D45" s="12" t="s">
        <v>95</v>
      </c>
      <c r="E45" s="13">
        <v>20220201005</v>
      </c>
      <c r="F45" s="14">
        <v>51.02</v>
      </c>
      <c r="G45" s="14">
        <f t="shared" si="2"/>
        <v>100</v>
      </c>
      <c r="H45" s="14">
        <v>30</v>
      </c>
      <c r="I45" s="14">
        <v>30</v>
      </c>
      <c r="J45" s="14">
        <v>40</v>
      </c>
      <c r="K45" s="18">
        <f t="shared" si="3"/>
        <v>60.612</v>
      </c>
    </row>
    <row r="46" spans="1:11" s="1" customFormat="1" ht="37.5" customHeight="1">
      <c r="A46" s="11">
        <v>43</v>
      </c>
      <c r="B46" s="11" t="s">
        <v>96</v>
      </c>
      <c r="C46" s="11" t="s">
        <v>31</v>
      </c>
      <c r="D46" s="12" t="s">
        <v>97</v>
      </c>
      <c r="E46" s="13">
        <v>20220201003</v>
      </c>
      <c r="F46" s="14">
        <v>50.96</v>
      </c>
      <c r="G46" s="14">
        <f t="shared" si="2"/>
        <v>100</v>
      </c>
      <c r="H46" s="14">
        <v>30</v>
      </c>
      <c r="I46" s="14">
        <v>30</v>
      </c>
      <c r="J46" s="14">
        <v>40</v>
      </c>
      <c r="K46" s="18">
        <f t="shared" si="3"/>
        <v>60.576</v>
      </c>
    </row>
    <row r="47" spans="1:11" s="1" customFormat="1" ht="37.5" customHeight="1">
      <c r="A47" s="11">
        <v>44</v>
      </c>
      <c r="B47" s="11" t="s">
        <v>98</v>
      </c>
      <c r="C47" s="11" t="s">
        <v>31</v>
      </c>
      <c r="D47" s="12" t="s">
        <v>95</v>
      </c>
      <c r="E47" s="13">
        <v>20220202059</v>
      </c>
      <c r="F47" s="14">
        <v>50.84</v>
      </c>
      <c r="G47" s="14">
        <f t="shared" si="2"/>
        <v>100</v>
      </c>
      <c r="H47" s="14">
        <v>30</v>
      </c>
      <c r="I47" s="14">
        <v>30</v>
      </c>
      <c r="J47" s="14">
        <v>40</v>
      </c>
      <c r="K47" s="18">
        <f t="shared" si="3"/>
        <v>60.504000000000005</v>
      </c>
    </row>
    <row r="48" spans="1:11" s="1" customFormat="1" ht="37.5" customHeight="1">
      <c r="A48" s="11">
        <v>45</v>
      </c>
      <c r="B48" s="11" t="s">
        <v>99</v>
      </c>
      <c r="C48" s="11" t="s">
        <v>31</v>
      </c>
      <c r="D48" s="12" t="s">
        <v>100</v>
      </c>
      <c r="E48" s="13">
        <v>20220202039</v>
      </c>
      <c r="F48" s="14">
        <v>50.82</v>
      </c>
      <c r="G48" s="14">
        <f t="shared" si="2"/>
        <v>100</v>
      </c>
      <c r="H48" s="14">
        <v>30</v>
      </c>
      <c r="I48" s="14">
        <v>30</v>
      </c>
      <c r="J48" s="14">
        <v>40</v>
      </c>
      <c r="K48" s="18">
        <f t="shared" si="3"/>
        <v>60.492</v>
      </c>
    </row>
    <row r="49" spans="1:11" s="1" customFormat="1" ht="37.5" customHeight="1">
      <c r="A49" s="11">
        <v>46</v>
      </c>
      <c r="B49" s="11" t="s">
        <v>101</v>
      </c>
      <c r="C49" s="11" t="s">
        <v>31</v>
      </c>
      <c r="D49" s="12" t="s">
        <v>102</v>
      </c>
      <c r="E49" s="13">
        <v>20220201015</v>
      </c>
      <c r="F49" s="14">
        <v>50.81</v>
      </c>
      <c r="G49" s="14">
        <f t="shared" si="2"/>
        <v>100</v>
      </c>
      <c r="H49" s="14">
        <v>30</v>
      </c>
      <c r="I49" s="14">
        <v>30</v>
      </c>
      <c r="J49" s="14">
        <v>40</v>
      </c>
      <c r="K49" s="18">
        <f t="shared" si="3"/>
        <v>60.486000000000004</v>
      </c>
    </row>
    <row r="50" spans="1:11" s="1" customFormat="1" ht="37.5" customHeight="1">
      <c r="A50" s="11">
        <v>47</v>
      </c>
      <c r="B50" s="11" t="s">
        <v>103</v>
      </c>
      <c r="C50" s="11" t="s">
        <v>31</v>
      </c>
      <c r="D50" s="12" t="s">
        <v>104</v>
      </c>
      <c r="E50" s="13">
        <v>20220209265</v>
      </c>
      <c r="F50" s="14">
        <v>50.61</v>
      </c>
      <c r="G50" s="14">
        <f t="shared" si="2"/>
        <v>100</v>
      </c>
      <c r="H50" s="14">
        <v>30</v>
      </c>
      <c r="I50" s="14">
        <v>30</v>
      </c>
      <c r="J50" s="14">
        <v>40</v>
      </c>
      <c r="K50" s="18">
        <f t="shared" si="3"/>
        <v>60.366</v>
      </c>
    </row>
    <row r="51" spans="1:11" s="1" customFormat="1" ht="37.5" customHeight="1">
      <c r="A51" s="11">
        <v>48</v>
      </c>
      <c r="B51" s="11" t="s">
        <v>105</v>
      </c>
      <c r="C51" s="11" t="s">
        <v>31</v>
      </c>
      <c r="D51" s="12" t="s">
        <v>106</v>
      </c>
      <c r="E51" s="13">
        <v>20220207210</v>
      </c>
      <c r="F51" s="14">
        <v>50.31</v>
      </c>
      <c r="G51" s="14">
        <f t="shared" si="2"/>
        <v>100</v>
      </c>
      <c r="H51" s="14">
        <v>30</v>
      </c>
      <c r="I51" s="14">
        <v>30</v>
      </c>
      <c r="J51" s="14">
        <v>40</v>
      </c>
      <c r="K51" s="18">
        <f t="shared" si="3"/>
        <v>60.186</v>
      </c>
    </row>
    <row r="52" spans="1:11" s="1" customFormat="1" ht="37.5" customHeight="1">
      <c r="A52" s="11">
        <v>49</v>
      </c>
      <c r="B52" s="11" t="s">
        <v>107</v>
      </c>
      <c r="C52" s="11" t="s">
        <v>31</v>
      </c>
      <c r="D52" s="12" t="s">
        <v>108</v>
      </c>
      <c r="E52" s="13">
        <v>20220203077</v>
      </c>
      <c r="F52" s="14">
        <v>50.26</v>
      </c>
      <c r="G52" s="14">
        <f t="shared" si="2"/>
        <v>100</v>
      </c>
      <c r="H52" s="14">
        <v>30</v>
      </c>
      <c r="I52" s="14">
        <v>30</v>
      </c>
      <c r="J52" s="14">
        <v>40</v>
      </c>
      <c r="K52" s="18">
        <f t="shared" si="3"/>
        <v>60.156</v>
      </c>
    </row>
    <row r="53" spans="1:11" s="1" customFormat="1" ht="37.5" customHeight="1">
      <c r="A53" s="11">
        <v>50</v>
      </c>
      <c r="B53" s="11" t="s">
        <v>109</v>
      </c>
      <c r="C53" s="11" t="s">
        <v>31</v>
      </c>
      <c r="D53" s="12" t="s">
        <v>110</v>
      </c>
      <c r="E53" s="13">
        <v>20220204103</v>
      </c>
      <c r="F53" s="14">
        <v>50.01</v>
      </c>
      <c r="G53" s="14">
        <f t="shared" si="2"/>
        <v>100</v>
      </c>
      <c r="H53" s="14">
        <v>30</v>
      </c>
      <c r="I53" s="14">
        <v>30</v>
      </c>
      <c r="J53" s="14">
        <v>40</v>
      </c>
      <c r="K53" s="18">
        <f t="shared" si="3"/>
        <v>60.006</v>
      </c>
    </row>
    <row r="54" spans="1:11" s="1" customFormat="1" ht="37.5" customHeight="1">
      <c r="A54" s="11">
        <v>51</v>
      </c>
      <c r="B54" s="11" t="s">
        <v>111</v>
      </c>
      <c r="C54" s="11" t="s">
        <v>31</v>
      </c>
      <c r="D54" s="12" t="s">
        <v>112</v>
      </c>
      <c r="E54" s="13">
        <v>20220201012</v>
      </c>
      <c r="F54" s="14">
        <v>49.88</v>
      </c>
      <c r="G54" s="14">
        <f t="shared" si="2"/>
        <v>100</v>
      </c>
      <c r="H54" s="14">
        <v>30</v>
      </c>
      <c r="I54" s="14">
        <v>30</v>
      </c>
      <c r="J54" s="14">
        <v>40</v>
      </c>
      <c r="K54" s="18">
        <f t="shared" si="3"/>
        <v>59.928</v>
      </c>
    </row>
    <row r="55" spans="1:11" s="1" customFormat="1" ht="37.5" customHeight="1">
      <c r="A55" s="11">
        <v>52</v>
      </c>
      <c r="B55" s="11" t="s">
        <v>113</v>
      </c>
      <c r="C55" s="11" t="s">
        <v>31</v>
      </c>
      <c r="D55" s="12" t="s">
        <v>114</v>
      </c>
      <c r="E55" s="13">
        <v>20220206185</v>
      </c>
      <c r="F55" s="14">
        <v>49.84</v>
      </c>
      <c r="G55" s="14">
        <f t="shared" si="2"/>
        <v>100</v>
      </c>
      <c r="H55" s="14">
        <v>30</v>
      </c>
      <c r="I55" s="14">
        <v>30</v>
      </c>
      <c r="J55" s="14">
        <v>40</v>
      </c>
      <c r="K55" s="18">
        <f t="shared" si="3"/>
        <v>59.903999999999996</v>
      </c>
    </row>
    <row r="56" spans="1:11" s="1" customFormat="1" ht="37.5" customHeight="1">
      <c r="A56" s="11">
        <v>53</v>
      </c>
      <c r="B56" s="11" t="s">
        <v>115</v>
      </c>
      <c r="C56" s="11" t="s">
        <v>31</v>
      </c>
      <c r="D56" s="12" t="s">
        <v>116</v>
      </c>
      <c r="E56" s="13">
        <v>20220207194</v>
      </c>
      <c r="F56" s="14">
        <v>58.77</v>
      </c>
      <c r="G56" s="14">
        <f t="shared" si="2"/>
        <v>80</v>
      </c>
      <c r="H56" s="14">
        <v>30</v>
      </c>
      <c r="I56" s="14">
        <v>30</v>
      </c>
      <c r="J56" s="14">
        <v>20</v>
      </c>
      <c r="K56" s="18">
        <f t="shared" si="3"/>
        <v>59.262</v>
      </c>
    </row>
    <row r="57" spans="1:11" s="1" customFormat="1" ht="37.5" customHeight="1">
      <c r="A57" s="11">
        <v>54</v>
      </c>
      <c r="B57" s="11" t="s">
        <v>117</v>
      </c>
      <c r="C57" s="11" t="s">
        <v>31</v>
      </c>
      <c r="D57" s="12" t="s">
        <v>118</v>
      </c>
      <c r="E57" s="13">
        <v>20220202048</v>
      </c>
      <c r="F57" s="14">
        <v>52.5</v>
      </c>
      <c r="G57" s="14">
        <f t="shared" si="2"/>
        <v>90</v>
      </c>
      <c r="H57" s="14">
        <v>30</v>
      </c>
      <c r="I57" s="14">
        <v>30</v>
      </c>
      <c r="J57" s="14">
        <v>30</v>
      </c>
      <c r="K57" s="18">
        <f t="shared" si="3"/>
        <v>58.5</v>
      </c>
    </row>
    <row r="58" spans="1:11" s="1" customFormat="1" ht="37.5" customHeight="1">
      <c r="A58" s="11">
        <v>55</v>
      </c>
      <c r="B58" s="11" t="s">
        <v>119</v>
      </c>
      <c r="C58" s="11" t="s">
        <v>31</v>
      </c>
      <c r="D58" s="12" t="s">
        <v>120</v>
      </c>
      <c r="E58" s="13">
        <v>20220205140</v>
      </c>
      <c r="F58" s="14">
        <v>61.46</v>
      </c>
      <c r="G58" s="14">
        <f t="shared" si="2"/>
        <v>70</v>
      </c>
      <c r="H58" s="14">
        <v>0</v>
      </c>
      <c r="I58" s="14">
        <v>30</v>
      </c>
      <c r="J58" s="14">
        <v>40</v>
      </c>
      <c r="K58" s="18">
        <f t="shared" si="3"/>
        <v>57.876</v>
      </c>
    </row>
    <row r="59" spans="1:11" s="1" customFormat="1" ht="37.5" customHeight="1">
      <c r="A59" s="11">
        <v>56</v>
      </c>
      <c r="B59" s="11" t="s">
        <v>121</v>
      </c>
      <c r="C59" s="11" t="s">
        <v>31</v>
      </c>
      <c r="D59" s="12" t="s">
        <v>122</v>
      </c>
      <c r="E59" s="13">
        <v>20220208235</v>
      </c>
      <c r="F59" s="14">
        <v>64.78999999999999</v>
      </c>
      <c r="G59" s="14">
        <f t="shared" si="2"/>
        <v>60</v>
      </c>
      <c r="H59" s="14">
        <v>30</v>
      </c>
      <c r="I59" s="14">
        <v>30</v>
      </c>
      <c r="J59" s="14">
        <v>0</v>
      </c>
      <c r="K59" s="18">
        <f t="shared" si="3"/>
        <v>56.873999999999995</v>
      </c>
    </row>
    <row r="60" spans="1:11" s="1" customFormat="1" ht="37.5" customHeight="1">
      <c r="A60" s="11">
        <v>57</v>
      </c>
      <c r="B60" s="11" t="s">
        <v>123</v>
      </c>
      <c r="C60" s="11" t="s">
        <v>31</v>
      </c>
      <c r="D60" s="12" t="s">
        <v>124</v>
      </c>
      <c r="E60" s="13">
        <v>20220209257</v>
      </c>
      <c r="F60" s="14">
        <v>59.6</v>
      </c>
      <c r="G60" s="14">
        <f t="shared" si="2"/>
        <v>70</v>
      </c>
      <c r="H60" s="14">
        <v>0</v>
      </c>
      <c r="I60" s="14">
        <v>30</v>
      </c>
      <c r="J60" s="14">
        <v>40</v>
      </c>
      <c r="K60" s="18">
        <f t="shared" si="3"/>
        <v>56.76</v>
      </c>
    </row>
    <row r="61" spans="1:11" s="1" customFormat="1" ht="37.5" customHeight="1">
      <c r="A61" s="11">
        <v>58</v>
      </c>
      <c r="B61" s="11" t="s">
        <v>125</v>
      </c>
      <c r="C61" s="11" t="s">
        <v>31</v>
      </c>
      <c r="D61" s="12" t="s">
        <v>84</v>
      </c>
      <c r="E61" s="13">
        <v>20220206169</v>
      </c>
      <c r="F61" s="14">
        <v>59.04</v>
      </c>
      <c r="G61" s="14">
        <f t="shared" si="2"/>
        <v>70</v>
      </c>
      <c r="H61" s="14">
        <v>0</v>
      </c>
      <c r="I61" s="14">
        <v>30</v>
      </c>
      <c r="J61" s="14">
        <v>40</v>
      </c>
      <c r="K61" s="18">
        <f t="shared" si="3"/>
        <v>56.424</v>
      </c>
    </row>
    <row r="62" spans="1:11" s="1" customFormat="1" ht="37.5" customHeight="1">
      <c r="A62" s="11">
        <v>59</v>
      </c>
      <c r="B62" s="11" t="s">
        <v>126</v>
      </c>
      <c r="C62" s="11" t="s">
        <v>31</v>
      </c>
      <c r="D62" s="12" t="s">
        <v>84</v>
      </c>
      <c r="E62" s="13">
        <v>20220209249</v>
      </c>
      <c r="F62" s="14">
        <v>62.95</v>
      </c>
      <c r="G62" s="14">
        <f t="shared" si="2"/>
        <v>60</v>
      </c>
      <c r="H62" s="14">
        <v>30</v>
      </c>
      <c r="I62" s="14">
        <v>30</v>
      </c>
      <c r="J62" s="14">
        <v>0</v>
      </c>
      <c r="K62" s="18">
        <f t="shared" si="3"/>
        <v>55.77</v>
      </c>
    </row>
    <row r="63" spans="1:11" s="1" customFormat="1" ht="37.5" customHeight="1">
      <c r="A63" s="11">
        <v>60</v>
      </c>
      <c r="B63" s="11" t="s">
        <v>127</v>
      </c>
      <c r="C63" s="11" t="s">
        <v>31</v>
      </c>
      <c r="D63" s="12" t="s">
        <v>36</v>
      </c>
      <c r="E63" s="13">
        <v>20220206177</v>
      </c>
      <c r="F63" s="14">
        <v>52.77</v>
      </c>
      <c r="G63" s="14">
        <f t="shared" si="2"/>
        <v>80</v>
      </c>
      <c r="H63" s="14">
        <v>30</v>
      </c>
      <c r="I63" s="14">
        <v>30</v>
      </c>
      <c r="J63" s="14">
        <v>20</v>
      </c>
      <c r="K63" s="18">
        <f t="shared" si="3"/>
        <v>55.662</v>
      </c>
    </row>
    <row r="64" spans="1:11" s="1" customFormat="1" ht="37.5" customHeight="1">
      <c r="A64" s="11">
        <v>61</v>
      </c>
      <c r="B64" s="11" t="s">
        <v>128</v>
      </c>
      <c r="C64" s="11" t="s">
        <v>31</v>
      </c>
      <c r="D64" s="12" t="s">
        <v>129</v>
      </c>
      <c r="E64" s="13">
        <v>20220208234</v>
      </c>
      <c r="F64" s="14">
        <v>57.06</v>
      </c>
      <c r="G64" s="14">
        <f t="shared" si="2"/>
        <v>70</v>
      </c>
      <c r="H64" s="14">
        <v>0</v>
      </c>
      <c r="I64" s="14">
        <v>30</v>
      </c>
      <c r="J64" s="14">
        <v>40</v>
      </c>
      <c r="K64" s="18">
        <f t="shared" si="3"/>
        <v>55.236</v>
      </c>
    </row>
    <row r="65" spans="1:11" s="1" customFormat="1" ht="37.5" customHeight="1">
      <c r="A65" s="11">
        <v>62</v>
      </c>
      <c r="B65" s="11" t="s">
        <v>130</v>
      </c>
      <c r="C65" s="11" t="s">
        <v>31</v>
      </c>
      <c r="D65" s="12" t="s">
        <v>131</v>
      </c>
      <c r="E65" s="13">
        <v>20220204114</v>
      </c>
      <c r="F65" s="14">
        <v>51.84</v>
      </c>
      <c r="G65" s="14">
        <f t="shared" si="2"/>
        <v>80</v>
      </c>
      <c r="H65" s="14">
        <v>30</v>
      </c>
      <c r="I65" s="14">
        <v>30</v>
      </c>
      <c r="J65" s="14">
        <v>20</v>
      </c>
      <c r="K65" s="18">
        <f t="shared" si="3"/>
        <v>55.104</v>
      </c>
    </row>
    <row r="66" spans="1:11" s="1" customFormat="1" ht="37.5" customHeight="1">
      <c r="A66" s="11">
        <v>63</v>
      </c>
      <c r="B66" s="11" t="s">
        <v>132</v>
      </c>
      <c r="C66" s="11" t="s">
        <v>31</v>
      </c>
      <c r="D66" s="12" t="s">
        <v>133</v>
      </c>
      <c r="E66" s="13">
        <v>20220208231</v>
      </c>
      <c r="F66" s="14">
        <v>53.95</v>
      </c>
      <c r="G66" s="14">
        <f aca="true" t="shared" si="4" ref="G66:G91">H66+I66+J66</f>
        <v>75</v>
      </c>
      <c r="H66" s="14">
        <v>15</v>
      </c>
      <c r="I66" s="14">
        <v>30</v>
      </c>
      <c r="J66" s="14">
        <v>30</v>
      </c>
      <c r="K66" s="18">
        <f aca="true" t="shared" si="5" ref="K66:K101">F66*0.6+G66*0.3</f>
        <v>54.87</v>
      </c>
    </row>
    <row r="67" spans="1:11" s="1" customFormat="1" ht="37.5" customHeight="1">
      <c r="A67" s="11">
        <v>64</v>
      </c>
      <c r="B67" s="11" t="s">
        <v>134</v>
      </c>
      <c r="C67" s="11" t="s">
        <v>31</v>
      </c>
      <c r="D67" s="12" t="s">
        <v>135</v>
      </c>
      <c r="E67" s="13">
        <v>20220207199</v>
      </c>
      <c r="F67" s="14">
        <v>56.26</v>
      </c>
      <c r="G67" s="14">
        <f t="shared" si="4"/>
        <v>70</v>
      </c>
      <c r="H67" s="14">
        <v>0</v>
      </c>
      <c r="I67" s="14">
        <v>30</v>
      </c>
      <c r="J67" s="14">
        <v>40</v>
      </c>
      <c r="K67" s="18">
        <f t="shared" si="5"/>
        <v>54.756</v>
      </c>
    </row>
    <row r="68" spans="1:11" s="1" customFormat="1" ht="37.5" customHeight="1">
      <c r="A68" s="11">
        <v>65</v>
      </c>
      <c r="B68" s="11" t="s">
        <v>136</v>
      </c>
      <c r="C68" s="11" t="s">
        <v>31</v>
      </c>
      <c r="D68" s="12" t="s">
        <v>137</v>
      </c>
      <c r="E68" s="13">
        <v>20220210285</v>
      </c>
      <c r="F68" s="14">
        <v>60.97</v>
      </c>
      <c r="G68" s="14">
        <f t="shared" si="4"/>
        <v>60</v>
      </c>
      <c r="H68" s="14">
        <v>30</v>
      </c>
      <c r="I68" s="14">
        <v>30</v>
      </c>
      <c r="J68" s="14">
        <v>0</v>
      </c>
      <c r="K68" s="18">
        <f t="shared" si="5"/>
        <v>54.582</v>
      </c>
    </row>
    <row r="69" spans="1:11" s="1" customFormat="1" ht="37.5" customHeight="1">
      <c r="A69" s="11">
        <v>66</v>
      </c>
      <c r="B69" s="11" t="s">
        <v>138</v>
      </c>
      <c r="C69" s="11" t="s">
        <v>31</v>
      </c>
      <c r="D69" s="12" t="s">
        <v>82</v>
      </c>
      <c r="E69" s="13">
        <v>20220203083</v>
      </c>
      <c r="F69" s="14">
        <v>50.88</v>
      </c>
      <c r="G69" s="14">
        <f t="shared" si="4"/>
        <v>80</v>
      </c>
      <c r="H69" s="14">
        <v>30</v>
      </c>
      <c r="I69" s="14">
        <v>30</v>
      </c>
      <c r="J69" s="14">
        <v>20</v>
      </c>
      <c r="K69" s="18">
        <f t="shared" si="5"/>
        <v>54.528</v>
      </c>
    </row>
    <row r="70" spans="1:11" s="1" customFormat="1" ht="37.5" customHeight="1">
      <c r="A70" s="11">
        <v>67</v>
      </c>
      <c r="B70" s="11" t="s">
        <v>139</v>
      </c>
      <c r="C70" s="11" t="s">
        <v>31</v>
      </c>
      <c r="D70" s="12" t="s">
        <v>137</v>
      </c>
      <c r="E70" s="13">
        <v>20220203084</v>
      </c>
      <c r="F70" s="14">
        <v>60.72</v>
      </c>
      <c r="G70" s="14">
        <f t="shared" si="4"/>
        <v>60</v>
      </c>
      <c r="H70" s="14">
        <v>30</v>
      </c>
      <c r="I70" s="14">
        <v>30</v>
      </c>
      <c r="J70" s="14">
        <v>0</v>
      </c>
      <c r="K70" s="18">
        <f t="shared" si="5"/>
        <v>54.431999999999995</v>
      </c>
    </row>
    <row r="71" spans="1:11" s="1" customFormat="1" ht="37.5" customHeight="1">
      <c r="A71" s="11">
        <v>68</v>
      </c>
      <c r="B71" s="11" t="s">
        <v>140</v>
      </c>
      <c r="C71" s="11" t="s">
        <v>31</v>
      </c>
      <c r="D71" s="12" t="s">
        <v>141</v>
      </c>
      <c r="E71" s="13">
        <v>20220207193</v>
      </c>
      <c r="F71" s="14">
        <v>59.5</v>
      </c>
      <c r="G71" s="14">
        <f t="shared" si="4"/>
        <v>60</v>
      </c>
      <c r="H71" s="14">
        <v>30</v>
      </c>
      <c r="I71" s="14">
        <v>30</v>
      </c>
      <c r="J71" s="14">
        <v>0</v>
      </c>
      <c r="K71" s="18">
        <f t="shared" si="5"/>
        <v>53.699999999999996</v>
      </c>
    </row>
    <row r="72" spans="1:11" s="1" customFormat="1" ht="37.5" customHeight="1">
      <c r="A72" s="11">
        <v>69</v>
      </c>
      <c r="B72" s="11" t="s">
        <v>142</v>
      </c>
      <c r="C72" s="11" t="s">
        <v>31</v>
      </c>
      <c r="D72" s="12" t="s">
        <v>143</v>
      </c>
      <c r="E72" s="13">
        <v>20220206167</v>
      </c>
      <c r="F72" s="14">
        <v>52.96</v>
      </c>
      <c r="G72" s="14">
        <f t="shared" si="4"/>
        <v>70</v>
      </c>
      <c r="H72" s="14">
        <v>0</v>
      </c>
      <c r="I72" s="14">
        <v>30</v>
      </c>
      <c r="J72" s="14">
        <v>40</v>
      </c>
      <c r="K72" s="18">
        <f t="shared" si="5"/>
        <v>52.775999999999996</v>
      </c>
    </row>
    <row r="73" spans="1:11" s="1" customFormat="1" ht="37.5" customHeight="1">
      <c r="A73" s="11">
        <v>70</v>
      </c>
      <c r="B73" s="11" t="s">
        <v>144</v>
      </c>
      <c r="C73" s="11" t="s">
        <v>31</v>
      </c>
      <c r="D73" s="12" t="s">
        <v>145</v>
      </c>
      <c r="E73" s="13">
        <v>20220210290</v>
      </c>
      <c r="F73" s="14">
        <v>56.96</v>
      </c>
      <c r="G73" s="14">
        <f t="shared" si="4"/>
        <v>60</v>
      </c>
      <c r="H73" s="14">
        <v>30</v>
      </c>
      <c r="I73" s="14">
        <v>30</v>
      </c>
      <c r="J73" s="14">
        <v>0</v>
      </c>
      <c r="K73" s="18">
        <f t="shared" si="5"/>
        <v>52.176</v>
      </c>
    </row>
    <row r="74" spans="1:11" s="1" customFormat="1" ht="37.5" customHeight="1">
      <c r="A74" s="11">
        <v>71</v>
      </c>
      <c r="B74" s="19" t="s">
        <v>146</v>
      </c>
      <c r="C74" s="19" t="s">
        <v>147</v>
      </c>
      <c r="D74" s="20" t="s">
        <v>148</v>
      </c>
      <c r="E74" s="13">
        <v>20220207215</v>
      </c>
      <c r="F74" s="14">
        <v>56.04</v>
      </c>
      <c r="G74" s="14">
        <f t="shared" si="4"/>
        <v>60</v>
      </c>
      <c r="H74" s="14">
        <v>30</v>
      </c>
      <c r="I74" s="14">
        <v>30</v>
      </c>
      <c r="J74" s="14">
        <v>0</v>
      </c>
      <c r="K74" s="18">
        <f t="shared" si="5"/>
        <v>51.623999999999995</v>
      </c>
    </row>
    <row r="75" spans="1:11" s="2" customFormat="1" ht="37.5" customHeight="1">
      <c r="A75" s="11">
        <v>72</v>
      </c>
      <c r="B75" s="11" t="s">
        <v>149</v>
      </c>
      <c r="C75" s="11" t="s">
        <v>31</v>
      </c>
      <c r="D75" s="12" t="s">
        <v>150</v>
      </c>
      <c r="E75" s="13">
        <v>20220208248</v>
      </c>
      <c r="F75" s="14">
        <v>56</v>
      </c>
      <c r="G75" s="14">
        <f t="shared" si="4"/>
        <v>60</v>
      </c>
      <c r="H75" s="14">
        <v>30</v>
      </c>
      <c r="I75" s="14">
        <v>30</v>
      </c>
      <c r="J75" s="14">
        <v>0</v>
      </c>
      <c r="K75" s="18">
        <f t="shared" si="5"/>
        <v>51.6</v>
      </c>
    </row>
    <row r="76" spans="1:11" s="1" customFormat="1" ht="37.5" customHeight="1">
      <c r="A76" s="11">
        <v>73</v>
      </c>
      <c r="B76" s="11" t="s">
        <v>151</v>
      </c>
      <c r="C76" s="11" t="s">
        <v>31</v>
      </c>
      <c r="D76" s="12" t="s">
        <v>152</v>
      </c>
      <c r="E76" s="13">
        <v>20220201020</v>
      </c>
      <c r="F76" s="14">
        <v>55.41</v>
      </c>
      <c r="G76" s="14">
        <f t="shared" si="4"/>
        <v>60</v>
      </c>
      <c r="H76" s="14">
        <v>30</v>
      </c>
      <c r="I76" s="14">
        <v>30</v>
      </c>
      <c r="J76" s="14">
        <v>0</v>
      </c>
      <c r="K76" s="18">
        <f t="shared" si="5"/>
        <v>51.245999999999995</v>
      </c>
    </row>
    <row r="77" spans="1:11" s="1" customFormat="1" ht="37.5" customHeight="1">
      <c r="A77" s="11">
        <v>74</v>
      </c>
      <c r="B77" s="11" t="s">
        <v>153</v>
      </c>
      <c r="C77" s="11" t="s">
        <v>31</v>
      </c>
      <c r="D77" s="12" t="s">
        <v>154</v>
      </c>
      <c r="E77" s="13">
        <v>20220203076</v>
      </c>
      <c r="F77" s="14">
        <v>50.26</v>
      </c>
      <c r="G77" s="14">
        <f t="shared" si="4"/>
        <v>70</v>
      </c>
      <c r="H77" s="14">
        <v>0</v>
      </c>
      <c r="I77" s="14">
        <v>30</v>
      </c>
      <c r="J77" s="14">
        <v>40</v>
      </c>
      <c r="K77" s="18">
        <f t="shared" si="5"/>
        <v>51.156</v>
      </c>
    </row>
    <row r="78" spans="1:11" s="1" customFormat="1" ht="37.5" customHeight="1">
      <c r="A78" s="11">
        <v>75</v>
      </c>
      <c r="B78" s="11" t="s">
        <v>155</v>
      </c>
      <c r="C78" s="11" t="s">
        <v>31</v>
      </c>
      <c r="D78" s="12" t="s">
        <v>82</v>
      </c>
      <c r="E78" s="13">
        <v>20220203080</v>
      </c>
      <c r="F78" s="14">
        <v>54.8</v>
      </c>
      <c r="G78" s="14">
        <f t="shared" si="4"/>
        <v>60</v>
      </c>
      <c r="H78" s="14">
        <v>30</v>
      </c>
      <c r="I78" s="14">
        <v>30</v>
      </c>
      <c r="J78" s="14">
        <v>0</v>
      </c>
      <c r="K78" s="18">
        <f t="shared" si="5"/>
        <v>50.879999999999995</v>
      </c>
    </row>
    <row r="79" spans="1:11" s="1" customFormat="1" ht="37.5" customHeight="1">
      <c r="A79" s="11">
        <v>76</v>
      </c>
      <c r="B79" s="11" t="s">
        <v>156</v>
      </c>
      <c r="C79" s="11" t="s">
        <v>31</v>
      </c>
      <c r="D79" s="12" t="s">
        <v>157</v>
      </c>
      <c r="E79" s="13">
        <v>20220208226</v>
      </c>
      <c r="F79" s="14">
        <v>54.02</v>
      </c>
      <c r="G79" s="14">
        <f t="shared" si="4"/>
        <v>60</v>
      </c>
      <c r="H79" s="14">
        <v>30</v>
      </c>
      <c r="I79" s="14">
        <v>30</v>
      </c>
      <c r="J79" s="14">
        <v>0</v>
      </c>
      <c r="K79" s="18">
        <f t="shared" si="5"/>
        <v>50.412</v>
      </c>
    </row>
  </sheetData>
  <sheetProtection password="E4E4" sheet="1" objects="1"/>
  <mergeCells count="9">
    <mergeCell ref="A1:K1"/>
    <mergeCell ref="G2:J2"/>
    <mergeCell ref="A2:A3"/>
    <mergeCell ref="B2:B3"/>
    <mergeCell ref="C2:C3"/>
    <mergeCell ref="D2:D3"/>
    <mergeCell ref="E2:E3"/>
    <mergeCell ref="F2:F3"/>
    <mergeCell ref="K2:K3"/>
  </mergeCells>
  <dataValidations count="3">
    <dataValidation type="list" allowBlank="1" showInputMessage="1" showErrorMessage="1" sqref="C1 C4:C11 C12:C44 C45:C79 C80:C65536">
      <formula1>"男,女"</formula1>
    </dataValidation>
    <dataValidation type="textLength" operator="equal" allowBlank="1" showInputMessage="1" showErrorMessage="1" errorTitle="温馨提示" error="请输入18位有效身份证号码" sqref="D1 D4:D11 D12:D44 D45:D79 D80:D65536">
      <formula1>18</formula1>
    </dataValidation>
    <dataValidation operator="equal" allowBlank="1" showInputMessage="1" showErrorMessage="1" errorTitle="温馨提示" error="请输入18位有效身份证号码" sqref="D2 D3"/>
  </dataValidations>
  <printOptions horizontalCentered="1"/>
  <pageMargins left="0.7868055555555555" right="0.7868055555555555" top="0.9840277777777777" bottom="0.7868055555555555" header="0.5118055555555555" footer="0.5902777777777778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2019-11-12T02:22:58Z</cp:lastPrinted>
  <dcterms:created xsi:type="dcterms:W3CDTF">2019-11-01T08:11:37Z</dcterms:created>
  <dcterms:modified xsi:type="dcterms:W3CDTF">2022-03-18T07:04:34Z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C6AAA7E25DCA4B37B235F41CB809D853</vt:lpwstr>
  </property>
</Properties>
</file>