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计划表" sheetId="1" r:id="rId1"/>
  </sheets>
  <definedNames>
    <definedName name="_xlnm.Print_Titles" localSheetId="0">'招聘计划表'!$4:$4</definedName>
    <definedName name="_xlnm._FilterDatabase" localSheetId="0" hidden="1">'招聘计划表'!$A$4:$M$18</definedName>
  </definedNames>
  <calcPr fullCalcOnLoad="1"/>
</workbook>
</file>

<file path=xl/sharedStrings.xml><?xml version="1.0" encoding="utf-8"?>
<sst xmlns="http://schemas.openxmlformats.org/spreadsheetml/2006/main" count="147" uniqueCount="77">
  <si>
    <t>附件1：</t>
  </si>
  <si>
    <t>广西物产冷链物流有限公司2022年第一次人才自主公开招聘计划表</t>
  </si>
  <si>
    <t>填报单位：广西物产冷链物流有限公司</t>
  </si>
  <si>
    <t>序号</t>
  </si>
  <si>
    <t>单位</t>
  </si>
  <si>
    <t>岗位</t>
  </si>
  <si>
    <t>现需招聘人数</t>
  </si>
  <si>
    <t>学历要求</t>
  </si>
  <si>
    <t>专业要求</t>
  </si>
  <si>
    <t>年龄要求</t>
  </si>
  <si>
    <t>任职要求</t>
  </si>
  <si>
    <t>岗位职责</t>
  </si>
  <si>
    <t>工作地点</t>
  </si>
  <si>
    <t>年薪（万/年）</t>
  </si>
  <si>
    <t>是否笔试</t>
  </si>
  <si>
    <t>广西物产冷链物流有限公司</t>
  </si>
  <si>
    <t>综合办公室内勤岗</t>
  </si>
  <si>
    <t>本科及以上学历</t>
  </si>
  <si>
    <t>不限</t>
  </si>
  <si>
    <t>35周岁及以下</t>
  </si>
  <si>
    <t>1.具有良好的职业道德，身体健康，乐观积极，敢闯敢干，吃苦耐劳，有责任心、执行力强；
2.具有1年以上后勤工作经验具有一定风险控制意识和经验；
3.有一定文字组织能力，熟练使用各类办公软件；
4.持有C1驾驶证；
5.有业务资源者优先，特别优秀者可适当放宽应聘条件。</t>
  </si>
  <si>
    <t>1.负责行政后勤检查、监督、控制和执行；
2.负责组织编制年、季度行政后勤工作计划。本着合理节约的原则，编制年、季、月度后勤用款计划，搞好行政后勤结算工作，并组织有计划的实施和检查；
3.负责做好公司办公用水、电管理工作。认真抓好水、电的计量基础管理工作，定期检查和维修计量器具，抓好电器设备和线路的保养维修工作，加强用水、电费用核算，及时交纳水、电费；
4.负责职工食堂的正常运转，对食堂费用做出合理控制，不断提升菜品质量，定期询问公司员工对就餐质与量的要求，持续改进；
5.负责员工就餐的卫生管理工作，严抓食堂卫生管理，以确保员工就餐的安全；
6.严格门卫登记制度，一切进出公司的物资，严格门卫检查、验证，物证相符方能进出，凡无证或证物不符门卫有权扣留，并报相关部门查处；
7.建立和完善后勤岗位责任制，加大考核力度，提高服务质量提高；
8.按时完成领导交办的其他工作任务。</t>
  </si>
  <si>
    <t>广西防城港</t>
  </si>
  <si>
    <t>6-7</t>
  </si>
  <si>
    <t>是</t>
  </si>
  <si>
    <t>党群人力部宣传干事</t>
  </si>
  <si>
    <t>新闻学、汉语言文学、中文等相关专业</t>
  </si>
  <si>
    <t>1.中共党员，具有较高的思想政治觉悟和良好的职业道德，出色的组织协调能力，良好的沟通、表达、分析及逻辑思维能力，富有团队合作精神，工作认真、细致，有责任心；
2.思维活跃，有创意想象力，具备决策思考能力，执行力强；
3.有较强的文字功底和能够独立撰写文案；
4.具有良好的表达能力和理解能力,擅长沟通；
5.精通office等各类办公软件的基本操作和运用，可做简单的平面设计工作；
6.具有相关宣传工作经验者优先考虑；
7.特别优秀者可适当放宽应聘条件。</t>
  </si>
  <si>
    <t>1.负责联系公司内外部媒体，积极撰写和有计划地组织对外宣传报道稿件；负责公司其他各项宣传工作；
2.负责公司宣传栏，积极组织各类稿件采写、审核、编辑；
3.管理公司宣传载体，提出具体管理办法，重点加强新媒体运营管理；
4.协助公司工会、党建做好公司的各项文体活动的策划、组织和安排，做好照片、视频及音像资料管理；
5.负责宣传器材管理，定期维护保养，及时维修；
6.负责宣传类工作计划、总结、汇报材料起草及上报，做好宣传经费管理；
7.负责宣传档案管理，目录齐全、分类清晰、资料完整、装订美观；
8.完成部门领导交办的其他任务。</t>
  </si>
  <si>
    <t>工程管理部水电工程师</t>
  </si>
  <si>
    <t>水电工程技术等相关专业</t>
  </si>
  <si>
    <t>1.具备良好的观察分析能力、沟通能力、协调解决能力，工作态度积极，具有良好的执行力；
2.熟练掌握给排水、消防、强弱电相应的专业知识及设计、施工、验收规范要求；
3.熟悉水电、消防等专业规范和水电工程质量验收政策标准和相关法规，能有效指导和开展相关政府报批工作；
4.具有丰富的水电施工项目经验，能独立处理水电消防等施工中出现的问题；
5.具有3年以上水电相关专业工作经验，有厂区污水处理工作经验优先；
6.特别优秀者可适当放宽应聘条件。</t>
  </si>
  <si>
    <t>1.负责园区各施工工程中水电、暖通、排污等方面的技术支持与审核；
2.负责协调解决或处理现场施工方案的变更，参加水电施工的初验及竣工验收工作，完成领导交办的阶段性工作；
3.负责对接施工单位，督促项目水电、消防相关落实情况等工作；
4.负责园区水、电、消防相关工程实务开展，确保园区各项设施设备正常工作。</t>
  </si>
  <si>
    <t>8-9</t>
  </si>
  <si>
    <t>工程管理部报批报建专员</t>
  </si>
  <si>
    <t>工程等相关专业</t>
  </si>
  <si>
    <t>1.具有较好的职业素养和良好的应变能力、沟通协调能力、组织管理能力；
2.熟悉项目前期报建流程；
3.形象良好，持有C1驾照并有交通工具；
4.特别优秀者可适当放宽应聘条件。</t>
  </si>
  <si>
    <t>1.负责制定报批报建计划；
2.负责办理立项、土地征收手续，办理不动产权证、用地规划证、工程规划证及施工许可证等；
3.负责办理环评、可研、消防等专业报批，办理供水、供电等配套工程报建；
4.负责前期资料的整理，维护与主管部门的关系。</t>
  </si>
  <si>
    <t>招商管理部副部长</t>
  </si>
  <si>
    <t>物流、电商、市场营销、农产品等相关专业</t>
  </si>
  <si>
    <t>45周岁及以下</t>
  </si>
  <si>
    <t>1.工作认真负责，有担当，具有极强的原则性和保密意识，语言表达能力强，有良好的判断分析和决策能力，执行能力强，具有良好的敬业精神，具有较强的抗压能力，善于组织，富有团队精神，有带领团队经验；
2.掌握物流、地产行业招商流程、招商技巧、合同条款以及市场操作模式；
3.具有2年以上招商相关工作经验，了解、熟悉物流行业和生鲜食品行业，其中有大型物流园区中层管理工作经验者优先考虑；
4.持C1及以上驾驶证，能适应长期出差；
5.特别优秀者可适当放宽应聘条件。</t>
  </si>
  <si>
    <t>1.负责园区的发展计划和实施方案；
2.负责园区前期的市场调研，信息收集，组织进行投资分析并编制项目可行性报告，为公司选择提供决策依据；
3.负责园区的发展战略、整体定位、客户定位、产品定位的制定，从市场及营销角度提出设计构思、展示建议、产品策略、销售运营策略，配合设计完成规划设计方案；
4.负责园区的营销推广策略、招商策略及阶段计划的制定统筹和执行评估，对各阶段推广策略及费用安排的建议及实施；
5.负责相关政策信息、行业信息的跟踪，资源信息库的建立，包括宏观经济研究、市场跟踪和个案研究，为公司招商工作提供数据支撑。</t>
  </si>
  <si>
    <t>12-14</t>
  </si>
  <si>
    <t>招商管理部招商专员</t>
  </si>
  <si>
    <t>物流、电商、市场营销、汉语言文学等相关专业</t>
  </si>
  <si>
    <t>1.有良好的团队合作精神和客户服务意识；工作积极主动，抗压性强；
2.熟悉办公软件及办公流程，具有较强的公文写作能力；
3.了解、熟悉物流行业和生鲜食品行业，有两年以上大型物流园区同等工作经验者优先考虑；
4.有大型活动的策划、组织经验者优先考虑；
5.有机动车C1驾驶证；
6.特别优秀者可适当放宽应聘条件。</t>
  </si>
  <si>
    <t>1.负责物流园区项目(仓储、基础配套等)对外招租、产业园客户资源开发；
2.负责邀约客户、租赁谈判，与商户签订租赁合同，进行客户分析、建立相关档案；
3.负责入驻交接，配合开展园区客户服务相关工作；
4.负责市场调研、招商渠道拓展、项目宣传等工作，扩大品牌影响力；
5.结合招商实践、客户反馈，优化园区业务和运作模式。</t>
  </si>
  <si>
    <t>业务拓展部部长</t>
  </si>
  <si>
    <t>营销、管理、理工类等相关专业</t>
  </si>
  <si>
    <t>1.具备较强的学习能力和优秀的沟通能力；良好的团队合作精神和敬业精神；
2.性格坚韧，思维敏捷，具备良好的应变能力和承压能力；
3.熟悉金融贸易、冷链运输、加工贸易工作，具有团队搭建及管理经验；
4.具有3年以上冷链行业供应链管理工作经验；
5.特别优秀者可适当放宽应聘条件。</t>
  </si>
  <si>
    <t>1.贯彻执行公司党支部和领导班子的工作部署，严格执行公司相关管理制度与工作流程，负责公司业务部的全面工作，组织部门充分利用相关资源完成部门关键绩效指标和工作目标；
2.负责组织部门完成业务的计划、预算和统计工作；
3.负责组织部门完成开发新业务、新客户、新供应商相关的市场调研、尽职调查、风险评估、项目分析、项目评审、合同签订等工作；
4.负责组织建立和健全部门的管理制度、业务流程和工作标准；
5.负责组织对已运作项目、业务开展日常管理和风险监控等工作，负责组织应收款的管理、催收等工作；
6.负责组织开展客户管理、供应商管理等工作，组织建立客户档案、供应商档案及合同管理等部门资料管理工作；
7.负责组织开展各项安全管理、廉洁管理和保密管理工作，负责部门员工的绩效管理和业务指导工作；
8.负责组织开展部门的学习、培训工作；
9.完成归口职能范围内的各项工作和公司领导交办的其他工作。</t>
  </si>
  <si>
    <t>15-17</t>
  </si>
  <si>
    <t>业务拓展部副部长</t>
  </si>
  <si>
    <t>1.具备较强的学习能力和优秀的沟通能力；良好的团队合作精神和敬业精神；
2.性格坚韧，思维敏捷，具备良好的应变能力和承压能力；
3.熟悉金融贸易、冷链运输工作，具有团队搭建及管理经验；
4.有冷链行业供应链管理经验工作经验优先；
5.特别优秀者可适当放宽应聘条件。</t>
  </si>
  <si>
    <t>1.负责园区业务的开发、维护工作；
2.负责对业务员的培训工作；
3.负责对业务员工作的指导、监督和管控工作；
4.完成归口职能范围内的各项工作和部门领导交办的其他工作。</t>
  </si>
  <si>
    <t>业务拓展部业务主管</t>
  </si>
  <si>
    <t>1.具有较强的组织协调、沟通及语言表达能力，具备良好的谈判技巧和综合分析能力，应变能力较强；
2.具备市场调研、成本分析、商务谈判、业务操作、信用监控、公关、电脑使用等技能；
3.具有物流、大型园区项目业务经验的优先考虑，受过专业的营销或采购培训的优先考虑；
4.有一年以上销售或者采购工作经验，有冷链运输、金融贸易经验者优先；
5.特别优秀者可适当放宽应聘条件。</t>
  </si>
  <si>
    <t>1.负责对拟开发、新开发业务的客户、供应商准入调查，市场调研，业务方案起草，费用测算、项目分析、项目评审准备及评审启动等工作；
2.负责运作项目的订单下达、风险管控、货款支付审批推进、交收办理、货款结算、业务单据及票据收集、费用核销、客户关系维护等，开展供应商、客户的评级及分级管理、信用监控等工作；
3.负责协助部门质量管理体系的内审、外审工作；
4.负责协助部门的制度起草和修订工作；
5.协助部门部长、副部长做好供应商、客户的公关工作；
6.协助部门部长、副部长进行业务谈判等事宜；
7.完成归口职能范围内的各项工作和部门领导交办的其他工作。</t>
  </si>
  <si>
    <t>业务拓展部业务专员</t>
  </si>
  <si>
    <t>1.具有较高的政治思想觉悟和良好的职业道德，良好沟通能力，较强的业务拓展能力；
2.具备市场调研、成本分析、商务谈判、业务操作、信用监控、结算、电脑使用等技能；
3.具有2年及以上金融贸易行业相关工作经验，持C1及以上驾驶证；
4.受过专业的文秘或会计培训者、或有一年以上会计或者文秘内勤工作经验者优先考虑；
5.拥有农副产品、加工贸易资源者优先，特别优秀者可适当放宽应聘条件。</t>
  </si>
  <si>
    <t>1.负责订单签订、采购、发货、对账、结算、回款等系列跟单工作，协助业务主管的合同评审工作、客户和供应商管理工作；
2.负责协助业务主管完成部分客户来访的接待工作；
3.负责接、发、处理、保管业务来电来函件，建立客户档案、客户档案、合同档案等部门档案资料系统；
4.负责协助业务主管完成账龄分析及货款催收工作；
5.负责记录、收集本部门报销单证，做好台账，与公司财务人员及客户做好各项对接工作，包括交货单证、结算数量、结算质量、转款凭证的制作、核对及结算单的汇总、存档工作；
6.负责部门资金需求表、预决算表、各类统计报表的填制；
7.完成归口职能范围内的各项工作和公司领导部门领导交办的其他工作。</t>
  </si>
  <si>
    <t>运营管理部仓储主管</t>
  </si>
  <si>
    <t>物流管理等相关专业</t>
  </si>
  <si>
    <t>1.具有1年以上物流仓储相关领域工作经验；
2.有仓库管理经验者优先考虑；
3.熟悉物流仓储业务流程与规范，熟悉管理者优先考虑；
4.具备良好的物流管理知识，具备一定的库存控制技能；
5.特别优秀者可适当放宽应聘条件。</t>
  </si>
  <si>
    <t>1.负责公司仓储账物一致性监督管理；
2.负责根据收发货计划进行合理分配，监管各班组工作目标任务及落地执行情况；
3.负责整体仓储作业流程监管指导，确保先进先出与日清日结，对出入库相关手续规范性进行审核；
4.实时掌握库存情况，对库存的合理性、有效性负责，合理安排好货位，降低仓储管理成本；
5.合理化布局和管理，负责制定各仓别的仓位的规划。标识、防火、防盗、防潮及物料的准确性管理标准；
6.对仓库人员进行工作指导、业务知识培训。</t>
  </si>
  <si>
    <t>运营管理部仓库管理员</t>
  </si>
  <si>
    <t>大专及以上学历</t>
  </si>
  <si>
    <t>物流管理及统计等相关专业</t>
  </si>
  <si>
    <t>30周岁及以下</t>
  </si>
  <si>
    <t>1.熟悉物流仓储等相关知识及业务流程；
2.应届毕业生优先考虑；
3.特别优秀者可适当放宽应聘条件。</t>
  </si>
  <si>
    <t>1.按规定对存储货物进行巡察、盘点，确立其存储数量是否准确无误、放置状态是否整齐干净、质量状态是否安全无隐患；
2.按规定对库房的设施、设备等进行检查，确认无安全隐患，保障库房清洁卫生，库房温/湿度状况达标；
3.对操作现场的秩序、状态、卫生等负责，作业现场安排调度，节约人力，提高工效；
4.合理利用货位空间，合理安排货物存储方式与次序，设置货卡时，货卡内容标识清楚无误，按时上交报表、做到帐、卡、物一致；
5.每次入出库操作，按规定单据内容、按程序操作，发现不符内容，应予以拒绝并上报修正，单据的审核与确认应按照规定程序执行，严禁手续不全的货物入出仓库；
6.仓储操作过程中的货物破损、变质等情况，应明确责任，按程序处理并做好记录上报；
7.掌握库房现场操作程序，合理调度安排操作次序，督促仓库工人进行装卸等作业并严格考评和准确记录以保障现场秩序和完成效率；
8.遵守公司的各项规章制度，保障按时出勤，做好工作交接；
9.完成上级交办的其他工作任务；
10.完成WMS系统出入库打单工作。</t>
  </si>
  <si>
    <t>运营管理部客服专员</t>
  </si>
  <si>
    <t>1.具有1年以上物流、电商、互联网、平台相关专业领域的工作经验；
2.熟悉平台的后台基础操作，能够根据需要跟客户沟通同时完成各项后台需要操作的事宜；                                 
3.具备相应的客服操作知识，能够从专业的角度给客户提供满意的答复；
4.特别优秀者可适当放宽应聘条件。</t>
  </si>
  <si>
    <t>1.负责业务的接待工作，解答咨询；
2.负责整理技术数据的反馈工作；
3.负责定期回访客户，负责客户反馈问题的沟通与解决，协同相关部门做好客户服务；
4.负责客户服务的协调及投诉升级异常处理。</t>
  </si>
  <si>
    <t>合计</t>
  </si>
  <si>
    <t>合计13个岗位、29人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</si>
</sst>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24"/>
      <name val="宋体"/>
      <family val="0"/>
    </font>
    <font>
      <sz val="10"/>
      <name val="宋体"/>
      <family val="0"/>
    </font>
    <font>
      <b/>
      <sz val="10"/>
      <name val="宋体"/>
      <family val="0"/>
    </font>
    <font>
      <sz val="16"/>
      <name val="黑体"/>
      <family val="3"/>
    </font>
    <font>
      <b/>
      <sz val="24"/>
      <name val="宋体"/>
      <family val="0"/>
    </font>
    <font>
      <b/>
      <sz val="12"/>
      <name val="宋体"/>
      <family val="0"/>
    </font>
    <font>
      <b/>
      <sz val="11"/>
      <color indexed="54"/>
      <name val="宋体"/>
      <family val="0"/>
    </font>
    <font>
      <sz val="11"/>
      <color indexed="8"/>
      <name val="宋体"/>
      <family val="0"/>
    </font>
    <font>
      <b/>
      <sz val="10"/>
      <name val="MS Sans Serif"/>
      <family val="2"/>
    </font>
    <font>
      <sz val="11"/>
      <color indexed="9"/>
      <name val="宋体"/>
      <family val="0"/>
    </font>
    <font>
      <sz val="11"/>
      <color indexed="62"/>
      <name val="宋体"/>
      <family val="0"/>
    </font>
    <font>
      <sz val="11"/>
      <color indexed="16"/>
      <name val="宋体"/>
      <family val="0"/>
    </font>
    <font>
      <sz val="11"/>
      <color indexed="19"/>
      <name val="宋体"/>
      <family val="0"/>
    </font>
    <font>
      <b/>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8"/>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10" fillId="0" borderId="0" applyNumberFormat="0" applyFill="0" applyBorder="0" applyAlignment="0" applyProtection="0"/>
    <xf numFmtId="0" fontId="0" fillId="0" borderId="0">
      <alignment vertical="center"/>
      <protection/>
    </xf>
    <xf numFmtId="0" fontId="10" fillId="0" borderId="0" applyNumberFormat="0" applyFill="0" applyBorder="0" applyAlignment="0" applyProtection="0"/>
  </cellStyleXfs>
  <cellXfs count="26">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vertical="center"/>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ont="1" applyFill="1" applyAlignment="1">
      <alignment vertical="center"/>
    </xf>
    <xf numFmtId="0" fontId="4" fillId="0" borderId="0"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常规 2" xfId="64"/>
    <cellStyle name="RowLevel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8"/>
  <sheetViews>
    <sheetView tabSelected="1" workbookViewId="0" topLeftCell="A1">
      <pane ySplit="4" topLeftCell="A17" activePane="bottomLeft" state="frozen"/>
      <selection pane="bottomLeft" activeCell="A3" sqref="A3:F3"/>
    </sheetView>
  </sheetViews>
  <sheetFormatPr defaultColWidth="9.00390625" defaultRowHeight="14.25"/>
  <cols>
    <col min="1" max="1" width="4.625" style="5" customWidth="1"/>
    <col min="2" max="2" width="11.00390625" style="6" customWidth="1"/>
    <col min="3" max="3" width="7.625" style="6" customWidth="1"/>
    <col min="4" max="4" width="5.375" style="7" customWidth="1"/>
    <col min="5" max="5" width="9.00390625" style="7" customWidth="1"/>
    <col min="6" max="6" width="9.50390625" style="5" customWidth="1"/>
    <col min="7" max="7" width="6.625" style="6" customWidth="1"/>
    <col min="8" max="8" width="35.75390625" style="7" customWidth="1"/>
    <col min="9" max="9" width="37.75390625" style="7" customWidth="1"/>
    <col min="10" max="10" width="5.25390625" style="7" customWidth="1"/>
    <col min="11" max="11" width="6.50390625" style="7" customWidth="1"/>
    <col min="12" max="12" width="5.00390625" style="7" customWidth="1"/>
    <col min="13" max="16384" width="9.00390625" style="7" customWidth="1"/>
  </cols>
  <sheetData>
    <row r="1" spans="1:2" ht="16.5" customHeight="1">
      <c r="A1" s="8" t="s">
        <v>0</v>
      </c>
      <c r="B1" s="8"/>
    </row>
    <row r="2" spans="1:12" s="1" customFormat="1" ht="33" customHeight="1">
      <c r="A2" s="9" t="s">
        <v>1</v>
      </c>
      <c r="B2" s="9"/>
      <c r="C2" s="9"/>
      <c r="D2" s="9"/>
      <c r="E2" s="9"/>
      <c r="F2" s="9"/>
      <c r="G2" s="9"/>
      <c r="H2" s="9"/>
      <c r="I2" s="9"/>
      <c r="J2" s="9"/>
      <c r="K2" s="21"/>
      <c r="L2" s="9"/>
    </row>
    <row r="3" spans="1:11" s="2" customFormat="1" ht="33" customHeight="1">
      <c r="A3" s="10" t="s">
        <v>2</v>
      </c>
      <c r="B3" s="11"/>
      <c r="C3" s="11"/>
      <c r="D3" s="10"/>
      <c r="E3" s="10"/>
      <c r="F3" s="11"/>
      <c r="G3" s="11"/>
      <c r="H3" s="12"/>
      <c r="I3" s="12"/>
      <c r="J3" s="12"/>
      <c r="K3" s="22"/>
    </row>
    <row r="4" spans="1:13" s="3" customFormat="1" ht="69.75" customHeight="1">
      <c r="A4" s="13" t="s">
        <v>3</v>
      </c>
      <c r="B4" s="13" t="s">
        <v>4</v>
      </c>
      <c r="C4" s="13" t="s">
        <v>5</v>
      </c>
      <c r="D4" s="13" t="s">
        <v>6</v>
      </c>
      <c r="E4" s="13" t="s">
        <v>7</v>
      </c>
      <c r="F4" s="13" t="s">
        <v>8</v>
      </c>
      <c r="G4" s="13" t="s">
        <v>9</v>
      </c>
      <c r="H4" s="13" t="s">
        <v>10</v>
      </c>
      <c r="I4" s="13" t="s">
        <v>11</v>
      </c>
      <c r="J4" s="13" t="s">
        <v>12</v>
      </c>
      <c r="K4" s="13" t="s">
        <v>13</v>
      </c>
      <c r="L4" s="13" t="s">
        <v>14</v>
      </c>
      <c r="M4" s="23"/>
    </row>
    <row r="5" spans="1:12" s="3" customFormat="1" ht="258.75" customHeight="1">
      <c r="A5" s="14">
        <v>1</v>
      </c>
      <c r="B5" s="14" t="s">
        <v>15</v>
      </c>
      <c r="C5" s="14" t="s">
        <v>16</v>
      </c>
      <c r="D5" s="14">
        <v>1</v>
      </c>
      <c r="E5" s="14" t="s">
        <v>17</v>
      </c>
      <c r="F5" s="14" t="s">
        <v>18</v>
      </c>
      <c r="G5" s="14" t="s">
        <v>19</v>
      </c>
      <c r="H5" s="15" t="s">
        <v>20</v>
      </c>
      <c r="I5" s="15" t="s">
        <v>21</v>
      </c>
      <c r="J5" s="14" t="s">
        <v>22</v>
      </c>
      <c r="K5" s="24" t="s">
        <v>23</v>
      </c>
      <c r="L5" s="14" t="s">
        <v>24</v>
      </c>
    </row>
    <row r="6" spans="1:12" s="3" customFormat="1" ht="210" customHeight="1">
      <c r="A6" s="14">
        <v>2</v>
      </c>
      <c r="B6" s="14" t="s">
        <v>15</v>
      </c>
      <c r="C6" s="14" t="s">
        <v>25</v>
      </c>
      <c r="D6" s="14">
        <v>1</v>
      </c>
      <c r="E6" s="14" t="s">
        <v>17</v>
      </c>
      <c r="F6" s="14" t="s">
        <v>26</v>
      </c>
      <c r="G6" s="14" t="s">
        <v>19</v>
      </c>
      <c r="H6" s="15" t="s">
        <v>27</v>
      </c>
      <c r="I6" s="15" t="s">
        <v>28</v>
      </c>
      <c r="J6" s="14" t="s">
        <v>22</v>
      </c>
      <c r="K6" s="24" t="s">
        <v>23</v>
      </c>
      <c r="L6" s="14" t="s">
        <v>24</v>
      </c>
    </row>
    <row r="7" spans="1:12" s="3" customFormat="1" ht="157.5" customHeight="1">
      <c r="A7" s="14">
        <v>3</v>
      </c>
      <c r="B7" s="14" t="s">
        <v>15</v>
      </c>
      <c r="C7" s="14" t="s">
        <v>29</v>
      </c>
      <c r="D7" s="14">
        <v>1</v>
      </c>
      <c r="E7" s="14" t="s">
        <v>17</v>
      </c>
      <c r="F7" s="14" t="s">
        <v>30</v>
      </c>
      <c r="G7" s="14" t="s">
        <v>19</v>
      </c>
      <c r="H7" s="15" t="s">
        <v>31</v>
      </c>
      <c r="I7" s="15" t="s">
        <v>32</v>
      </c>
      <c r="J7" s="14" t="s">
        <v>22</v>
      </c>
      <c r="K7" s="24" t="s">
        <v>33</v>
      </c>
      <c r="L7" s="14" t="s">
        <v>24</v>
      </c>
    </row>
    <row r="8" spans="1:12" s="3" customFormat="1" ht="82.5" customHeight="1">
      <c r="A8" s="14">
        <v>4</v>
      </c>
      <c r="B8" s="14" t="s">
        <v>15</v>
      </c>
      <c r="C8" s="14" t="s">
        <v>34</v>
      </c>
      <c r="D8" s="14">
        <v>1</v>
      </c>
      <c r="E8" s="14" t="s">
        <v>17</v>
      </c>
      <c r="F8" s="14" t="s">
        <v>35</v>
      </c>
      <c r="G8" s="14" t="s">
        <v>19</v>
      </c>
      <c r="H8" s="15" t="s">
        <v>36</v>
      </c>
      <c r="I8" s="15" t="s">
        <v>37</v>
      </c>
      <c r="J8" s="14" t="s">
        <v>22</v>
      </c>
      <c r="K8" s="24" t="s">
        <v>23</v>
      </c>
      <c r="L8" s="14" t="s">
        <v>24</v>
      </c>
    </row>
    <row r="9" spans="1:12" s="3" customFormat="1" ht="174.75" customHeight="1">
      <c r="A9" s="14">
        <v>5</v>
      </c>
      <c r="B9" s="14" t="s">
        <v>15</v>
      </c>
      <c r="C9" s="14" t="s">
        <v>38</v>
      </c>
      <c r="D9" s="14">
        <v>1</v>
      </c>
      <c r="E9" s="14" t="s">
        <v>17</v>
      </c>
      <c r="F9" s="14" t="s">
        <v>39</v>
      </c>
      <c r="G9" s="14" t="s">
        <v>40</v>
      </c>
      <c r="H9" s="15" t="s">
        <v>41</v>
      </c>
      <c r="I9" s="15" t="s">
        <v>42</v>
      </c>
      <c r="J9" s="14" t="s">
        <v>22</v>
      </c>
      <c r="K9" s="25" t="s">
        <v>43</v>
      </c>
      <c r="L9" s="14" t="s">
        <v>24</v>
      </c>
    </row>
    <row r="10" spans="1:12" s="3" customFormat="1" ht="126.75" customHeight="1">
      <c r="A10" s="14">
        <v>6</v>
      </c>
      <c r="B10" s="14" t="s">
        <v>15</v>
      </c>
      <c r="C10" s="14" t="s">
        <v>44</v>
      </c>
      <c r="D10" s="14">
        <v>1</v>
      </c>
      <c r="E10" s="14" t="s">
        <v>17</v>
      </c>
      <c r="F10" s="14" t="s">
        <v>45</v>
      </c>
      <c r="G10" s="14" t="s">
        <v>19</v>
      </c>
      <c r="H10" s="15" t="s">
        <v>46</v>
      </c>
      <c r="I10" s="15" t="s">
        <v>47</v>
      </c>
      <c r="J10" s="14" t="s">
        <v>22</v>
      </c>
      <c r="K10" s="24" t="s">
        <v>23</v>
      </c>
      <c r="L10" s="14" t="s">
        <v>24</v>
      </c>
    </row>
    <row r="11" spans="1:12" s="3" customFormat="1" ht="285.75" customHeight="1">
      <c r="A11" s="14">
        <v>7</v>
      </c>
      <c r="B11" s="14" t="s">
        <v>15</v>
      </c>
      <c r="C11" s="14" t="s">
        <v>48</v>
      </c>
      <c r="D11" s="14">
        <v>1</v>
      </c>
      <c r="E11" s="14" t="s">
        <v>17</v>
      </c>
      <c r="F11" s="14" t="s">
        <v>49</v>
      </c>
      <c r="G11" s="14" t="s">
        <v>40</v>
      </c>
      <c r="H11" s="15" t="s">
        <v>50</v>
      </c>
      <c r="I11" s="15" t="s">
        <v>51</v>
      </c>
      <c r="J11" s="14" t="s">
        <v>22</v>
      </c>
      <c r="K11" s="24" t="s">
        <v>52</v>
      </c>
      <c r="L11" s="14" t="s">
        <v>24</v>
      </c>
    </row>
    <row r="12" spans="1:12" s="3" customFormat="1" ht="102.75" customHeight="1">
      <c r="A12" s="14">
        <v>8</v>
      </c>
      <c r="B12" s="14" t="s">
        <v>15</v>
      </c>
      <c r="C12" s="14" t="s">
        <v>53</v>
      </c>
      <c r="D12" s="14">
        <v>2</v>
      </c>
      <c r="E12" s="14" t="s">
        <v>17</v>
      </c>
      <c r="F12" s="14" t="s">
        <v>49</v>
      </c>
      <c r="G12" s="14" t="s">
        <v>40</v>
      </c>
      <c r="H12" s="15" t="s">
        <v>54</v>
      </c>
      <c r="I12" s="15" t="s">
        <v>55</v>
      </c>
      <c r="J12" s="14" t="s">
        <v>22</v>
      </c>
      <c r="K12" s="25" t="s">
        <v>43</v>
      </c>
      <c r="L12" s="14" t="s">
        <v>24</v>
      </c>
    </row>
    <row r="13" spans="1:12" s="3" customFormat="1" ht="195" customHeight="1">
      <c r="A13" s="14">
        <v>9</v>
      </c>
      <c r="B13" s="14" t="s">
        <v>15</v>
      </c>
      <c r="C13" s="14" t="s">
        <v>56</v>
      </c>
      <c r="D13" s="14">
        <v>2</v>
      </c>
      <c r="E13" s="14" t="s">
        <v>17</v>
      </c>
      <c r="F13" s="14" t="s">
        <v>49</v>
      </c>
      <c r="G13" s="14" t="s">
        <v>19</v>
      </c>
      <c r="H13" s="15" t="s">
        <v>57</v>
      </c>
      <c r="I13" s="15" t="s">
        <v>58</v>
      </c>
      <c r="J13" s="14" t="s">
        <v>22</v>
      </c>
      <c r="K13" s="24" t="s">
        <v>33</v>
      </c>
      <c r="L13" s="14" t="s">
        <v>24</v>
      </c>
    </row>
    <row r="14" spans="1:12" s="3" customFormat="1" ht="228" customHeight="1">
      <c r="A14" s="14">
        <v>10</v>
      </c>
      <c r="B14" s="14" t="s">
        <v>15</v>
      </c>
      <c r="C14" s="14" t="s">
        <v>59</v>
      </c>
      <c r="D14" s="14">
        <v>2</v>
      </c>
      <c r="E14" s="14" t="s">
        <v>17</v>
      </c>
      <c r="F14" s="14" t="s">
        <v>49</v>
      </c>
      <c r="G14" s="14" t="s">
        <v>19</v>
      </c>
      <c r="H14" s="15" t="s">
        <v>60</v>
      </c>
      <c r="I14" s="15" t="s">
        <v>61</v>
      </c>
      <c r="J14" s="14" t="s">
        <v>22</v>
      </c>
      <c r="K14" s="24" t="s">
        <v>23</v>
      </c>
      <c r="L14" s="14" t="s">
        <v>24</v>
      </c>
    </row>
    <row r="15" spans="1:12" s="3" customFormat="1" ht="147" customHeight="1">
      <c r="A15" s="14">
        <v>11</v>
      </c>
      <c r="B15" s="14" t="s">
        <v>15</v>
      </c>
      <c r="C15" s="14" t="s">
        <v>62</v>
      </c>
      <c r="D15" s="14">
        <v>3</v>
      </c>
      <c r="E15" s="14" t="s">
        <v>17</v>
      </c>
      <c r="F15" s="14" t="s">
        <v>63</v>
      </c>
      <c r="G15" s="14" t="s">
        <v>19</v>
      </c>
      <c r="H15" s="15" t="s">
        <v>64</v>
      </c>
      <c r="I15" s="15" t="s">
        <v>65</v>
      </c>
      <c r="J15" s="14" t="s">
        <v>22</v>
      </c>
      <c r="K15" s="24" t="s">
        <v>33</v>
      </c>
      <c r="L15" s="14" t="s">
        <v>24</v>
      </c>
    </row>
    <row r="16" spans="1:12" s="3" customFormat="1" ht="297" customHeight="1">
      <c r="A16" s="14">
        <v>12</v>
      </c>
      <c r="B16" s="14" t="s">
        <v>15</v>
      </c>
      <c r="C16" s="14" t="s">
        <v>66</v>
      </c>
      <c r="D16" s="14">
        <v>10</v>
      </c>
      <c r="E16" s="14" t="s">
        <v>67</v>
      </c>
      <c r="F16" s="14" t="s">
        <v>68</v>
      </c>
      <c r="G16" s="14" t="s">
        <v>69</v>
      </c>
      <c r="H16" s="15" t="s">
        <v>70</v>
      </c>
      <c r="I16" s="15" t="s">
        <v>71</v>
      </c>
      <c r="J16" s="14" t="s">
        <v>22</v>
      </c>
      <c r="K16" s="24" t="s">
        <v>23</v>
      </c>
      <c r="L16" s="14" t="s">
        <v>24</v>
      </c>
    </row>
    <row r="17" spans="1:12" s="3" customFormat="1" ht="99.75" customHeight="1">
      <c r="A17" s="14">
        <v>13</v>
      </c>
      <c r="B17" s="14" t="s">
        <v>15</v>
      </c>
      <c r="C17" s="16" t="s">
        <v>72</v>
      </c>
      <c r="D17" s="14">
        <v>3</v>
      </c>
      <c r="E17" s="14" t="s">
        <v>17</v>
      </c>
      <c r="F17" s="14" t="s">
        <v>68</v>
      </c>
      <c r="G17" s="14" t="s">
        <v>69</v>
      </c>
      <c r="H17" s="15" t="s">
        <v>73</v>
      </c>
      <c r="I17" s="15" t="s">
        <v>74</v>
      </c>
      <c r="J17" s="14" t="s">
        <v>22</v>
      </c>
      <c r="K17" s="24" t="s">
        <v>23</v>
      </c>
      <c r="L17" s="14" t="s">
        <v>24</v>
      </c>
    </row>
    <row r="18" spans="1:12" s="4" customFormat="1" ht="27" customHeight="1">
      <c r="A18" s="17" t="s">
        <v>75</v>
      </c>
      <c r="B18" s="18"/>
      <c r="C18" s="19"/>
      <c r="D18" s="20">
        <f>SUM(D5:D17)</f>
        <v>29</v>
      </c>
      <c r="E18" s="20" t="s">
        <v>76</v>
      </c>
      <c r="F18" s="20"/>
      <c r="G18" s="20"/>
      <c r="H18" s="20"/>
      <c r="I18" s="20"/>
      <c r="J18" s="20"/>
      <c r="K18" s="20"/>
      <c r="L18" s="20"/>
    </row>
  </sheetData>
  <sheetProtection selectLockedCells="1" selectUnlockedCells="1"/>
  <autoFilter ref="A4:M18"/>
  <mergeCells count="5">
    <mergeCell ref="A1:B1"/>
    <mergeCell ref="A2:L2"/>
    <mergeCell ref="A3:F3"/>
    <mergeCell ref="A18:C18"/>
    <mergeCell ref="E18:L18"/>
  </mergeCells>
  <printOptions horizontalCentered="1"/>
  <pageMargins left="0.19652777777777802" right="0.19652777777777802" top="0.39305555555555605" bottom="0.39305555555555605" header="0.5" footer="0.5"/>
  <pageSetup horizontalDpi="600" verticalDpi="600" orientation="landscape" paperSize="9" scale="6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朱莉</dc:creator>
  <cp:keywords/>
  <dc:description/>
  <cp:lastModifiedBy>有何不可</cp:lastModifiedBy>
  <dcterms:created xsi:type="dcterms:W3CDTF">2015-06-12T03:14:00Z</dcterms:created>
  <dcterms:modified xsi:type="dcterms:W3CDTF">2022-03-10T03:59:14Z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50FF9F5F83494580863C9C74AEC16FD8</vt:lpwstr>
  </property>
</Properties>
</file>