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14"/>
  </bookViews>
  <sheets>
    <sheet name="1201" sheetId="1" r:id="rId1"/>
    <sheet name="1202" sheetId="2" r:id="rId2"/>
    <sheet name="1203" sheetId="3" r:id="rId3"/>
    <sheet name="1204" sheetId="4" r:id="rId4"/>
    <sheet name="1205" sheetId="5" r:id="rId5"/>
    <sheet name="1206" sheetId="6" r:id="rId6"/>
    <sheet name="1207" sheetId="7" r:id="rId7"/>
    <sheet name="1208" sheetId="8" r:id="rId8"/>
    <sheet name="1209" sheetId="9" r:id="rId9"/>
    <sheet name="1210" sheetId="10" r:id="rId10"/>
    <sheet name="1211" sheetId="11" r:id="rId11"/>
    <sheet name="1212" sheetId="12" r:id="rId12"/>
    <sheet name="1213" sheetId="13" r:id="rId13"/>
    <sheet name="1214" sheetId="14" r:id="rId14"/>
    <sheet name="1215" sheetId="15" r:id="rId15"/>
  </sheets>
  <definedNames/>
  <calcPr fullCalcOnLoad="1"/>
</workbook>
</file>

<file path=xl/sharedStrings.xml><?xml version="1.0" encoding="utf-8"?>
<sst xmlns="http://schemas.openxmlformats.org/spreadsheetml/2006/main" count="410" uniqueCount="165">
  <si>
    <t>序号</t>
  </si>
  <si>
    <t>准考证号</t>
  </si>
  <si>
    <t>姓名</t>
  </si>
  <si>
    <t>报考单位</t>
  </si>
  <si>
    <t>报考职位</t>
  </si>
  <si>
    <t>2112010311</t>
  </si>
  <si>
    <t>于玥</t>
  </si>
  <si>
    <t>凤泉区金融服务中心</t>
  </si>
  <si>
    <t>211201</t>
  </si>
  <si>
    <t>2112010104</t>
  </si>
  <si>
    <t>秦梦迪</t>
  </si>
  <si>
    <t>2112010230</t>
  </si>
  <si>
    <t>朱雅琦</t>
  </si>
  <si>
    <t>2112010409</t>
  </si>
  <si>
    <t>徐达然</t>
  </si>
  <si>
    <t>2112010130</t>
  </si>
  <si>
    <t>林浩然</t>
  </si>
  <si>
    <t>2112010316</t>
  </si>
  <si>
    <t>周炎磊</t>
  </si>
  <si>
    <t>2112020729</t>
  </si>
  <si>
    <t>陈晨</t>
  </si>
  <si>
    <t>211202</t>
  </si>
  <si>
    <t>2112020607</t>
  </si>
  <si>
    <t>彭文瑞</t>
  </si>
  <si>
    <t>2112020726</t>
  </si>
  <si>
    <t>王移美</t>
  </si>
  <si>
    <t>2112030826</t>
  </si>
  <si>
    <t>马孟航</t>
  </si>
  <si>
    <t>凤泉区耿黄镇自然资源服务所</t>
  </si>
  <si>
    <t>211203</t>
  </si>
  <si>
    <t>2112030811</t>
  </si>
  <si>
    <t>张子琛</t>
  </si>
  <si>
    <t>2112041120</t>
  </si>
  <si>
    <t>王帅杰</t>
  </si>
  <si>
    <t>凤泉区自然资源和规划服务中心</t>
  </si>
  <si>
    <t>211204</t>
  </si>
  <si>
    <t>2112040920</t>
  </si>
  <si>
    <t>邢凯</t>
  </si>
  <si>
    <t>2112041211</t>
  </si>
  <si>
    <t>陈娜</t>
  </si>
  <si>
    <t>2112041316</t>
  </si>
  <si>
    <t>李爱月</t>
  </si>
  <si>
    <t>2112041329</t>
  </si>
  <si>
    <t>张天玮</t>
  </si>
  <si>
    <t>2112041023</t>
  </si>
  <si>
    <t>吕一凡</t>
  </si>
  <si>
    <t>凤泉区项目建设服务中心</t>
  </si>
  <si>
    <t>211205</t>
  </si>
  <si>
    <t>2112051721</t>
  </si>
  <si>
    <t>张亚雪</t>
  </si>
  <si>
    <t>2112051705</t>
  </si>
  <si>
    <t>陶肖莉</t>
  </si>
  <si>
    <t>2112062003</t>
  </si>
  <si>
    <t>暴春依</t>
  </si>
  <si>
    <t>211206</t>
  </si>
  <si>
    <t>2112062002</t>
  </si>
  <si>
    <t>赵露</t>
  </si>
  <si>
    <t>2112062111</t>
  </si>
  <si>
    <t>魏振华</t>
  </si>
  <si>
    <t>2112062022</t>
  </si>
  <si>
    <t>李彤</t>
  </si>
  <si>
    <t>2112061809</t>
  </si>
  <si>
    <t>杨若琦</t>
  </si>
  <si>
    <t>2112061825</t>
  </si>
  <si>
    <t>闫莎</t>
  </si>
  <si>
    <t>211207</t>
  </si>
  <si>
    <t>2112072427</t>
  </si>
  <si>
    <t>王政</t>
  </si>
  <si>
    <t>2112072504</t>
  </si>
  <si>
    <t>魏志宇</t>
  </si>
  <si>
    <t>2112082625</t>
  </si>
  <si>
    <t>孔德源</t>
  </si>
  <si>
    <t>凤泉区商务合作服务中心</t>
  </si>
  <si>
    <t>211208</t>
  </si>
  <si>
    <t>2112082709</t>
  </si>
  <si>
    <t>李诚博</t>
  </si>
  <si>
    <t>2112082618</t>
  </si>
  <si>
    <t>郭洋</t>
  </si>
  <si>
    <t>2112082707</t>
  </si>
  <si>
    <t>李金鹏</t>
  </si>
  <si>
    <t>2112082713</t>
  </si>
  <si>
    <t>邢亚杰</t>
  </si>
  <si>
    <t>2112082701</t>
  </si>
  <si>
    <t>岳希东</t>
  </si>
  <si>
    <t>2112082621</t>
  </si>
  <si>
    <t>常振勇</t>
  </si>
  <si>
    <t>2112082622</t>
  </si>
  <si>
    <t>郭孟浩</t>
  </si>
  <si>
    <t>2112092815</t>
  </si>
  <si>
    <t>赵思琪</t>
  </si>
  <si>
    <t>211209</t>
  </si>
  <si>
    <t>2112092721</t>
  </si>
  <si>
    <t>朱紫薇</t>
  </si>
  <si>
    <t>2112092803</t>
  </si>
  <si>
    <t>郝钧毅</t>
  </si>
  <si>
    <t>2112103105</t>
  </si>
  <si>
    <t>师梦梦</t>
  </si>
  <si>
    <t>211210</t>
  </si>
  <si>
    <t>2112103127</t>
  </si>
  <si>
    <t>范东浩</t>
  </si>
  <si>
    <t>2112103102</t>
  </si>
  <si>
    <t>尚扬</t>
  </si>
  <si>
    <t>2112113420</t>
  </si>
  <si>
    <t>贺之漩</t>
  </si>
  <si>
    <t>211211</t>
  </si>
  <si>
    <t>2112113324</t>
  </si>
  <si>
    <t>陈永杰</t>
  </si>
  <si>
    <t>211212</t>
  </si>
  <si>
    <t>2112123607</t>
  </si>
  <si>
    <t>张赛</t>
  </si>
  <si>
    <t>2112123628</t>
  </si>
  <si>
    <t>张帆</t>
  </si>
  <si>
    <t>2112133727</t>
  </si>
  <si>
    <t>刘原</t>
  </si>
  <si>
    <t>211213</t>
  </si>
  <si>
    <t>2112133826</t>
  </si>
  <si>
    <t>王盼盼</t>
  </si>
  <si>
    <t>2112144128</t>
  </si>
  <si>
    <t>张珂</t>
  </si>
  <si>
    <t>211214</t>
  </si>
  <si>
    <t>2112144028</t>
  </si>
  <si>
    <t>代羽翔</t>
  </si>
  <si>
    <t>2112144223</t>
  </si>
  <si>
    <t>范晨</t>
  </si>
  <si>
    <t>2112154322</t>
  </si>
  <si>
    <t>王英</t>
  </si>
  <si>
    <t>211215</t>
  </si>
  <si>
    <t>2112154328</t>
  </si>
  <si>
    <t>尹素丽</t>
  </si>
  <si>
    <t>2112154326</t>
  </si>
  <si>
    <t>王艳</t>
  </si>
  <si>
    <t>2112030810</t>
  </si>
  <si>
    <t>赵子瀚</t>
  </si>
  <si>
    <t>2112051729</t>
  </si>
  <si>
    <t>苏童</t>
  </si>
  <si>
    <t>2112072228</t>
  </si>
  <si>
    <t>李晓晨</t>
  </si>
  <si>
    <t>2112082704</t>
  </si>
  <si>
    <t>刘心博</t>
  </si>
  <si>
    <t>2112113407</t>
  </si>
  <si>
    <t>王智超</t>
  </si>
  <si>
    <t>2112123702</t>
  </si>
  <si>
    <t>高原</t>
  </si>
  <si>
    <t>2112133917</t>
  </si>
  <si>
    <t>王昕</t>
  </si>
  <si>
    <t>面试成绩</t>
  </si>
  <si>
    <t>凤泉区2021年部分区直单位公开招聘事业单位工作人员
综合成绩（211201）</t>
  </si>
  <si>
    <t>笔试成绩</t>
  </si>
  <si>
    <t>综合成绩</t>
  </si>
  <si>
    <t>凤泉区2021年部分区直单位公开招聘事业单位工作人员
综合成绩（211202）</t>
  </si>
  <si>
    <t>凤泉区2021年部分区直单位公开招聘事业单位工作人员
综合成绩（211203）</t>
  </si>
  <si>
    <t>凤泉区2021年部分区直单位公开招聘事业单位工作人员
综合成绩（211204）</t>
  </si>
  <si>
    <t>凤泉区2021年部分区直单位公开招聘事业单位工作人员
综合成绩（211205）</t>
  </si>
  <si>
    <r>
      <t>凤泉区2021年部分区直单位公开招聘事业单位工作人员
综合成绩（21120</t>
    </r>
    <r>
      <rPr>
        <sz val="18"/>
        <rFont val="宋体"/>
        <family val="0"/>
      </rPr>
      <t>6）</t>
    </r>
  </si>
  <si>
    <t>凤泉区2021年部分区直单位公开招聘事业单位工作人员
综合成绩（211207）</t>
  </si>
  <si>
    <t>备注</t>
  </si>
  <si>
    <t>*</t>
  </si>
  <si>
    <t>凤泉区2021年部分区直单位公开招聘事业单位工作人员
综合成绩（211208）</t>
  </si>
  <si>
    <t>凤泉区2021年部分区直单位公开招聘事业单位工作人员
综合成绩（211209）</t>
  </si>
  <si>
    <t>凤泉区2021年部分区直单位公开招聘事业单位工作人员
综合成绩（211210）</t>
  </si>
  <si>
    <t>凤泉区2021年部分区直单位公开招聘事业单位工作人员
综合成绩（211211）</t>
  </si>
  <si>
    <t>凤泉区2021年部分区直单位公开招聘事业单位工作人员
综合成绩（211212）</t>
  </si>
  <si>
    <t>凤泉区2021年部分区直单位公开招聘事业单位工作人员
综合成绩（211213）</t>
  </si>
  <si>
    <t>凤泉区2021年部分区直单位公开招聘事业单位工作人员
综合成绩（211214）</t>
  </si>
  <si>
    <t>凤泉区2021年部分区直单位公开招聘事业单位工作人员
综合成绩（211215）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</si>
</sst>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6" fontId="2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5.8515625" style="0" customWidth="1"/>
    <col min="2" max="2" width="11.7109375" style="0" customWidth="1"/>
    <col min="3" max="3" width="8.8515625" style="0" customWidth="1"/>
    <col min="4" max="4" width="18.8515625" style="0" customWidth="1"/>
    <col min="5" max="5" width="8.421875" style="0" customWidth="1"/>
    <col min="6" max="6" width="8.7109375" style="3" customWidth="1"/>
    <col min="7" max="7" width="8.7109375" style="0" customWidth="1"/>
    <col min="8" max="8" width="8.7109375" style="3" customWidth="1"/>
  </cols>
  <sheetData>
    <row r="1" spans="1:9" s="1" customFormat="1" ht="51" customHeight="1">
      <c r="A1" s="11" t="s">
        <v>146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5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5</v>
      </c>
      <c r="C3" s="6" t="s">
        <v>6</v>
      </c>
      <c r="D3" s="6" t="s">
        <v>7</v>
      </c>
      <c r="E3" s="6" t="s">
        <v>8</v>
      </c>
      <c r="F3" s="7">
        <v>68.95</v>
      </c>
      <c r="G3" s="4">
        <v>83.44</v>
      </c>
      <c r="H3" s="10">
        <f aca="true" t="shared" si="0" ref="H3:H8">F3/2+G3/2</f>
        <v>76.195</v>
      </c>
      <c r="I3" s="15" t="s">
        <v>156</v>
      </c>
    </row>
    <row r="4" spans="1:9" ht="15" customHeight="1">
      <c r="A4" s="6">
        <v>2</v>
      </c>
      <c r="B4" s="6" t="s">
        <v>15</v>
      </c>
      <c r="C4" s="6" t="s">
        <v>16</v>
      </c>
      <c r="D4" s="6" t="s">
        <v>7</v>
      </c>
      <c r="E4" s="6" t="s">
        <v>8</v>
      </c>
      <c r="F4" s="7">
        <v>61.55</v>
      </c>
      <c r="G4" s="4">
        <v>83.18</v>
      </c>
      <c r="H4" s="10">
        <f t="shared" si="0"/>
        <v>72.36500000000001</v>
      </c>
      <c r="I4" s="15" t="s">
        <v>156</v>
      </c>
    </row>
    <row r="5" spans="1:9" ht="15" customHeight="1">
      <c r="A5" s="6">
        <v>3</v>
      </c>
      <c r="B5" s="6" t="s">
        <v>9</v>
      </c>
      <c r="C5" s="6" t="s">
        <v>10</v>
      </c>
      <c r="D5" s="6" t="s">
        <v>7</v>
      </c>
      <c r="E5" s="6" t="s">
        <v>8</v>
      </c>
      <c r="F5" s="7">
        <v>61.95</v>
      </c>
      <c r="G5" s="4">
        <v>82</v>
      </c>
      <c r="H5" s="10">
        <f t="shared" si="0"/>
        <v>71.975</v>
      </c>
      <c r="I5" s="16"/>
    </row>
    <row r="6" spans="1:9" ht="15" customHeight="1">
      <c r="A6" s="6">
        <v>4</v>
      </c>
      <c r="B6" s="6" t="s">
        <v>11</v>
      </c>
      <c r="C6" s="6" t="s">
        <v>12</v>
      </c>
      <c r="D6" s="6" t="s">
        <v>7</v>
      </c>
      <c r="E6" s="6" t="s">
        <v>8</v>
      </c>
      <c r="F6" s="7">
        <v>61.95</v>
      </c>
      <c r="G6" s="4">
        <v>81.72</v>
      </c>
      <c r="H6" s="10">
        <f t="shared" si="0"/>
        <v>71.83500000000001</v>
      </c>
      <c r="I6" s="16"/>
    </row>
    <row r="7" spans="1:9" ht="15" customHeight="1">
      <c r="A7" s="6">
        <v>5</v>
      </c>
      <c r="B7" s="6" t="s">
        <v>13</v>
      </c>
      <c r="C7" s="6" t="s">
        <v>14</v>
      </c>
      <c r="D7" s="6" t="s">
        <v>7</v>
      </c>
      <c r="E7" s="6" t="s">
        <v>8</v>
      </c>
      <c r="F7" s="7">
        <v>61.95</v>
      </c>
      <c r="G7" s="4">
        <v>81.68</v>
      </c>
      <c r="H7" s="10">
        <f t="shared" si="0"/>
        <v>71.815</v>
      </c>
      <c r="I7" s="16"/>
    </row>
    <row r="8" spans="1:9" ht="15" customHeight="1">
      <c r="A8" s="6">
        <v>6</v>
      </c>
      <c r="B8" s="6" t="s">
        <v>17</v>
      </c>
      <c r="C8" s="6" t="s">
        <v>18</v>
      </c>
      <c r="D8" s="6" t="s">
        <v>7</v>
      </c>
      <c r="E8" s="6" t="s">
        <v>8</v>
      </c>
      <c r="F8" s="7">
        <v>60.65</v>
      </c>
      <c r="G8" s="4">
        <v>82.74</v>
      </c>
      <c r="H8" s="10">
        <f t="shared" si="0"/>
        <v>71.695</v>
      </c>
      <c r="I8" s="1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8.8515625" style="0" customWidth="1"/>
    <col min="4" max="4" width="22.00390625" style="0" customWidth="1"/>
    <col min="5" max="5" width="8.421875" style="0" customWidth="1"/>
    <col min="6" max="6" width="8.7109375" style="3" customWidth="1"/>
    <col min="7" max="8" width="8.7109375" style="0" customWidth="1"/>
    <col min="9" max="9" width="6.57421875" style="0" customWidth="1"/>
  </cols>
  <sheetData>
    <row r="1" spans="1:9" s="1" customFormat="1" ht="56.25" customHeight="1">
      <c r="A1" s="17" t="s">
        <v>159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8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98</v>
      </c>
      <c r="C3" s="6" t="s">
        <v>99</v>
      </c>
      <c r="D3" s="6" t="s">
        <v>72</v>
      </c>
      <c r="E3" s="6" t="s">
        <v>97</v>
      </c>
      <c r="F3" s="7">
        <v>70.1</v>
      </c>
      <c r="G3" s="7">
        <v>87.28</v>
      </c>
      <c r="H3" s="7">
        <f>F3/2+G3/2</f>
        <v>78.69</v>
      </c>
      <c r="I3" s="15" t="s">
        <v>156</v>
      </c>
    </row>
    <row r="4" spans="1:9" ht="15" customHeight="1">
      <c r="A4" s="6">
        <v>2</v>
      </c>
      <c r="B4" s="6" t="s">
        <v>100</v>
      </c>
      <c r="C4" s="6" t="s">
        <v>101</v>
      </c>
      <c r="D4" s="6" t="s">
        <v>72</v>
      </c>
      <c r="E4" s="6" t="s">
        <v>97</v>
      </c>
      <c r="F4" s="7">
        <v>66.1</v>
      </c>
      <c r="G4" s="7">
        <v>83.32</v>
      </c>
      <c r="H4" s="7">
        <f>F4/2+G4/2</f>
        <v>74.71</v>
      </c>
      <c r="I4" s="16"/>
    </row>
    <row r="5" spans="1:9" ht="15" customHeight="1">
      <c r="A5" s="6">
        <v>3</v>
      </c>
      <c r="B5" s="6" t="s">
        <v>95</v>
      </c>
      <c r="C5" s="6" t="s">
        <v>96</v>
      </c>
      <c r="D5" s="6" t="s">
        <v>72</v>
      </c>
      <c r="E5" s="6" t="s">
        <v>97</v>
      </c>
      <c r="F5" s="7">
        <v>70.2</v>
      </c>
      <c r="G5" s="7">
        <v>78.98</v>
      </c>
      <c r="H5" s="7">
        <f>F5/2+G5/2</f>
        <v>74.59</v>
      </c>
      <c r="I5" s="1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8.8515625" style="0" customWidth="1"/>
    <col min="4" max="4" width="22.57421875" style="0" customWidth="1"/>
    <col min="5" max="5" width="8.421875" style="0" customWidth="1"/>
    <col min="6" max="6" width="8.7109375" style="3" customWidth="1"/>
    <col min="7" max="8" width="8.7109375" style="0" customWidth="1"/>
    <col min="9" max="9" width="6.421875" style="0" customWidth="1"/>
  </cols>
  <sheetData>
    <row r="1" spans="1:9" s="1" customFormat="1" ht="56.25" customHeight="1">
      <c r="A1" s="17" t="s">
        <v>160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8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102</v>
      </c>
      <c r="C3" s="6" t="s">
        <v>103</v>
      </c>
      <c r="D3" s="6" t="s">
        <v>72</v>
      </c>
      <c r="E3" s="6" t="s">
        <v>104</v>
      </c>
      <c r="F3" s="7">
        <v>64.9</v>
      </c>
      <c r="G3" s="7">
        <v>81.66</v>
      </c>
      <c r="H3" s="7">
        <f>F3/2+G3/2</f>
        <v>73.28</v>
      </c>
      <c r="I3" s="15" t="s">
        <v>156</v>
      </c>
    </row>
    <row r="4" spans="1:9" ht="15" customHeight="1">
      <c r="A4" s="6">
        <v>2</v>
      </c>
      <c r="B4" s="6" t="s">
        <v>105</v>
      </c>
      <c r="C4" s="6" t="s">
        <v>106</v>
      </c>
      <c r="D4" s="6" t="s">
        <v>72</v>
      </c>
      <c r="E4" s="6" t="s">
        <v>104</v>
      </c>
      <c r="F4" s="7">
        <v>62.65</v>
      </c>
      <c r="G4" s="7">
        <v>78.62</v>
      </c>
      <c r="H4" s="7">
        <f>F4/2+G4/2</f>
        <v>70.635</v>
      </c>
      <c r="I4" s="7"/>
    </row>
    <row r="5" spans="1:9" ht="15" customHeight="1">
      <c r="A5" s="6">
        <v>3</v>
      </c>
      <c r="B5" s="6" t="s">
        <v>139</v>
      </c>
      <c r="C5" s="6" t="s">
        <v>140</v>
      </c>
      <c r="D5" s="6" t="s">
        <v>72</v>
      </c>
      <c r="E5" s="6" t="s">
        <v>104</v>
      </c>
      <c r="F5" s="7">
        <v>59.7</v>
      </c>
      <c r="G5" s="7">
        <v>79.52</v>
      </c>
      <c r="H5" s="7">
        <f>F5/2+G5/2</f>
        <v>69.61</v>
      </c>
      <c r="I5" s="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8515625" style="0" customWidth="1"/>
    <col min="2" max="2" width="11.7109375" style="0" customWidth="1"/>
    <col min="3" max="3" width="7.00390625" style="0" customWidth="1"/>
    <col min="4" max="4" width="21.421875" style="0" customWidth="1"/>
    <col min="5" max="5" width="8.421875" style="0" customWidth="1"/>
    <col min="6" max="6" width="8.7109375" style="3" customWidth="1"/>
    <col min="7" max="8" width="8.7109375" style="0" customWidth="1"/>
    <col min="9" max="9" width="7.00390625" style="0" customWidth="1"/>
  </cols>
  <sheetData>
    <row r="1" spans="1:9" s="1" customFormat="1" ht="56.25" customHeight="1">
      <c r="A1" s="17" t="s">
        <v>161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8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108</v>
      </c>
      <c r="C3" s="6" t="s">
        <v>109</v>
      </c>
      <c r="D3" s="6" t="s">
        <v>72</v>
      </c>
      <c r="E3" s="6" t="s">
        <v>107</v>
      </c>
      <c r="F3" s="7">
        <v>66.5</v>
      </c>
      <c r="G3" s="7">
        <v>79.22</v>
      </c>
      <c r="H3" s="7">
        <f>F3/2+G3/2</f>
        <v>72.86</v>
      </c>
      <c r="I3" s="15" t="s">
        <v>156</v>
      </c>
    </row>
    <row r="4" spans="1:9" ht="15" customHeight="1">
      <c r="A4" s="6">
        <v>2</v>
      </c>
      <c r="B4" s="6" t="s">
        <v>110</v>
      </c>
      <c r="C4" s="6" t="s">
        <v>111</v>
      </c>
      <c r="D4" s="6" t="s">
        <v>72</v>
      </c>
      <c r="E4" s="6" t="s">
        <v>107</v>
      </c>
      <c r="F4" s="7">
        <v>63.3</v>
      </c>
      <c r="G4" s="7">
        <v>82.14</v>
      </c>
      <c r="H4" s="7">
        <f>F4/2+G4/2</f>
        <v>72.72</v>
      </c>
      <c r="I4" s="7"/>
    </row>
    <row r="5" spans="1:9" ht="15" customHeight="1">
      <c r="A5" s="6">
        <v>3</v>
      </c>
      <c r="B5" s="6" t="s">
        <v>141</v>
      </c>
      <c r="C5" s="6" t="s">
        <v>142</v>
      </c>
      <c r="D5" s="6" t="s">
        <v>72</v>
      </c>
      <c r="E5" s="6" t="s">
        <v>107</v>
      </c>
      <c r="F5" s="7">
        <v>60.75</v>
      </c>
      <c r="G5" s="7">
        <v>0</v>
      </c>
      <c r="H5" s="7">
        <f>F5/2+G5/2</f>
        <v>30.375</v>
      </c>
      <c r="I5" s="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4.8515625" style="0" customWidth="1"/>
    <col min="2" max="2" width="11.7109375" style="0" customWidth="1"/>
    <col min="3" max="3" width="8.8515625" style="0" customWidth="1"/>
    <col min="4" max="4" width="22.57421875" style="0" customWidth="1"/>
    <col min="5" max="5" width="8.421875" style="0" customWidth="1"/>
    <col min="6" max="6" width="8.7109375" style="3" customWidth="1"/>
    <col min="7" max="8" width="8.7109375" style="0" customWidth="1"/>
    <col min="9" max="9" width="6.140625" style="0" customWidth="1"/>
  </cols>
  <sheetData>
    <row r="1" spans="1:9" s="1" customFormat="1" ht="56.25" customHeight="1">
      <c r="A1" s="17" t="s">
        <v>162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8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112</v>
      </c>
      <c r="C3" s="6" t="s">
        <v>113</v>
      </c>
      <c r="D3" s="6" t="s">
        <v>72</v>
      </c>
      <c r="E3" s="6" t="s">
        <v>114</v>
      </c>
      <c r="F3" s="7">
        <v>68.6</v>
      </c>
      <c r="G3" s="7">
        <v>79.72</v>
      </c>
      <c r="H3" s="7">
        <f>F3/2+G3/2</f>
        <v>74.16</v>
      </c>
      <c r="I3" s="15" t="s">
        <v>156</v>
      </c>
    </row>
    <row r="4" spans="1:9" ht="15" customHeight="1">
      <c r="A4" s="6">
        <v>2</v>
      </c>
      <c r="B4" s="6" t="s">
        <v>115</v>
      </c>
      <c r="C4" s="6" t="s">
        <v>116</v>
      </c>
      <c r="D4" s="6" t="s">
        <v>72</v>
      </c>
      <c r="E4" s="6" t="s">
        <v>114</v>
      </c>
      <c r="F4" s="7">
        <v>64.35</v>
      </c>
      <c r="G4" s="7">
        <v>80.84</v>
      </c>
      <c r="H4" s="7">
        <f>F4/2+G4/2</f>
        <v>72.595</v>
      </c>
      <c r="I4" s="7"/>
    </row>
    <row r="5" spans="1:9" ht="15" customHeight="1">
      <c r="A5" s="6">
        <v>3</v>
      </c>
      <c r="B5" s="6" t="s">
        <v>143</v>
      </c>
      <c r="C5" s="6" t="s">
        <v>144</v>
      </c>
      <c r="D5" s="6" t="s">
        <v>72</v>
      </c>
      <c r="E5" s="6" t="s">
        <v>114</v>
      </c>
      <c r="F5" s="7">
        <v>63.1</v>
      </c>
      <c r="G5" s="7">
        <v>79.68</v>
      </c>
      <c r="H5" s="7">
        <f>F5/2+G5/2</f>
        <v>71.39</v>
      </c>
      <c r="I5" s="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7.7109375" style="0" customWidth="1"/>
    <col min="4" max="4" width="22.00390625" style="0" customWidth="1"/>
    <col min="5" max="5" width="8.421875" style="0" customWidth="1"/>
    <col min="6" max="6" width="8.7109375" style="3" customWidth="1"/>
    <col min="7" max="8" width="8.7109375" style="0" customWidth="1"/>
    <col min="9" max="9" width="7.28125" style="0" customWidth="1"/>
  </cols>
  <sheetData>
    <row r="1" spans="1:9" s="1" customFormat="1" ht="56.25" customHeight="1">
      <c r="A1" s="17" t="s">
        <v>163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8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117</v>
      </c>
      <c r="C3" s="6" t="s">
        <v>118</v>
      </c>
      <c r="D3" s="6" t="s">
        <v>72</v>
      </c>
      <c r="E3" s="6" t="s">
        <v>119</v>
      </c>
      <c r="F3" s="7">
        <v>67.35</v>
      </c>
      <c r="G3" s="7">
        <v>80.16</v>
      </c>
      <c r="H3" s="7">
        <f>F3/2+G3/2</f>
        <v>73.755</v>
      </c>
      <c r="I3" s="15" t="s">
        <v>156</v>
      </c>
    </row>
    <row r="4" spans="1:9" ht="15" customHeight="1">
      <c r="A4" s="6">
        <v>2</v>
      </c>
      <c r="B4" s="6" t="s">
        <v>120</v>
      </c>
      <c r="C4" s="6" t="s">
        <v>121</v>
      </c>
      <c r="D4" s="6" t="s">
        <v>72</v>
      </c>
      <c r="E4" s="6" t="s">
        <v>119</v>
      </c>
      <c r="F4" s="7">
        <v>63.4</v>
      </c>
      <c r="G4" s="7">
        <v>80.72</v>
      </c>
      <c r="H4" s="7">
        <f>F4/2+G4/2</f>
        <v>72.06</v>
      </c>
      <c r="I4" s="7"/>
    </row>
    <row r="5" spans="1:9" ht="15" customHeight="1">
      <c r="A5" s="6">
        <v>3</v>
      </c>
      <c r="B5" s="6" t="s">
        <v>122</v>
      </c>
      <c r="C5" s="6" t="s">
        <v>123</v>
      </c>
      <c r="D5" s="6" t="s">
        <v>72</v>
      </c>
      <c r="E5" s="6" t="s">
        <v>119</v>
      </c>
      <c r="F5" s="7">
        <v>60.75</v>
      </c>
      <c r="G5" s="7">
        <v>0</v>
      </c>
      <c r="H5" s="7">
        <f>F5/2+G5/2</f>
        <v>30.375</v>
      </c>
      <c r="I5" s="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.8515625" style="0" customWidth="1"/>
    <col min="2" max="2" width="11.7109375" style="0" customWidth="1"/>
    <col min="3" max="3" width="7.57421875" style="0" customWidth="1"/>
    <col min="4" max="4" width="22.28125" style="0" customWidth="1"/>
    <col min="5" max="5" width="8.421875" style="0" customWidth="1"/>
    <col min="6" max="6" width="8.7109375" style="3" customWidth="1"/>
    <col min="7" max="8" width="8.7109375" style="0" customWidth="1"/>
    <col min="9" max="9" width="7.140625" style="0" customWidth="1"/>
  </cols>
  <sheetData>
    <row r="1" spans="1:9" s="1" customFormat="1" ht="56.25" customHeight="1">
      <c r="A1" s="17" t="s">
        <v>164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8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127</v>
      </c>
      <c r="C3" s="6" t="s">
        <v>128</v>
      </c>
      <c r="D3" s="6" t="s">
        <v>72</v>
      </c>
      <c r="E3" s="6" t="s">
        <v>126</v>
      </c>
      <c r="F3" s="7">
        <v>67.75</v>
      </c>
      <c r="G3" s="7">
        <v>87</v>
      </c>
      <c r="H3" s="7">
        <f>F3/2+G3/2</f>
        <v>77.375</v>
      </c>
      <c r="I3" s="15" t="s">
        <v>156</v>
      </c>
    </row>
    <row r="4" spans="1:9" ht="15" customHeight="1">
      <c r="A4" s="6">
        <v>2</v>
      </c>
      <c r="B4" s="6" t="s">
        <v>124</v>
      </c>
      <c r="C4" s="6" t="s">
        <v>125</v>
      </c>
      <c r="D4" s="6" t="s">
        <v>72</v>
      </c>
      <c r="E4" s="6" t="s">
        <v>126</v>
      </c>
      <c r="F4" s="7">
        <v>68.55</v>
      </c>
      <c r="G4" s="7">
        <v>80.88</v>
      </c>
      <c r="H4" s="7">
        <f>F4/2+G4/2</f>
        <v>74.715</v>
      </c>
      <c r="I4" s="7"/>
    </row>
    <row r="5" spans="1:9" ht="15" customHeight="1">
      <c r="A5" s="6">
        <v>3</v>
      </c>
      <c r="B5" s="6" t="s">
        <v>129</v>
      </c>
      <c r="C5" s="6" t="s">
        <v>130</v>
      </c>
      <c r="D5" s="6" t="s">
        <v>72</v>
      </c>
      <c r="E5" s="6" t="s">
        <v>126</v>
      </c>
      <c r="F5" s="7">
        <v>59.6</v>
      </c>
      <c r="G5" s="7">
        <v>81.16</v>
      </c>
      <c r="H5" s="7">
        <f>F5/2+G5/2</f>
        <v>70.38</v>
      </c>
      <c r="I5" s="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8515625" style="0" customWidth="1"/>
    <col min="2" max="2" width="11.7109375" style="0" customWidth="1"/>
    <col min="3" max="3" width="7.28125" style="0" customWidth="1"/>
    <col min="4" max="4" width="17.00390625" style="0" customWidth="1"/>
    <col min="5" max="5" width="8.00390625" style="0" customWidth="1"/>
    <col min="6" max="6" width="8.7109375" style="3" customWidth="1"/>
    <col min="7" max="8" width="8.7109375" style="0" customWidth="1"/>
  </cols>
  <sheetData>
    <row r="1" spans="1:9" s="1" customFormat="1" ht="45.75" customHeight="1">
      <c r="A1" s="17" t="s">
        <v>149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5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19</v>
      </c>
      <c r="C3" s="6" t="s">
        <v>20</v>
      </c>
      <c r="D3" s="6" t="s">
        <v>7</v>
      </c>
      <c r="E3" s="6" t="s">
        <v>21</v>
      </c>
      <c r="F3" s="7">
        <v>67.05</v>
      </c>
      <c r="G3" s="7">
        <v>82.78</v>
      </c>
      <c r="H3" s="7">
        <f>F3/2+G3/2</f>
        <v>74.91499999999999</v>
      </c>
      <c r="I3" s="15" t="s">
        <v>156</v>
      </c>
    </row>
    <row r="4" spans="1:9" ht="15" customHeight="1">
      <c r="A4" s="6">
        <v>2</v>
      </c>
      <c r="B4" s="6" t="s">
        <v>22</v>
      </c>
      <c r="C4" s="6" t="s">
        <v>23</v>
      </c>
      <c r="D4" s="6" t="s">
        <v>7</v>
      </c>
      <c r="E4" s="6" t="s">
        <v>21</v>
      </c>
      <c r="F4" s="7">
        <v>65.4</v>
      </c>
      <c r="G4" s="7">
        <v>80.36</v>
      </c>
      <c r="H4" s="7">
        <f>F4/2+G4/2</f>
        <v>72.88</v>
      </c>
      <c r="I4" s="16"/>
    </row>
    <row r="5" spans="1:9" ht="15" customHeight="1">
      <c r="A5" s="6">
        <v>3</v>
      </c>
      <c r="B5" s="6" t="s">
        <v>24</v>
      </c>
      <c r="C5" s="6" t="s">
        <v>25</v>
      </c>
      <c r="D5" s="6" t="s">
        <v>7</v>
      </c>
      <c r="E5" s="6" t="s">
        <v>21</v>
      </c>
      <c r="F5" s="7">
        <v>63.45</v>
      </c>
      <c r="G5" s="7">
        <v>80.7</v>
      </c>
      <c r="H5" s="7">
        <f>F5/2+G5/2</f>
        <v>72.075</v>
      </c>
      <c r="I5" s="1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2" sqref="I2:I3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7.00390625" style="0" customWidth="1"/>
    <col min="4" max="4" width="25.140625" style="0" customWidth="1"/>
    <col min="5" max="5" width="7.8515625" style="0" customWidth="1"/>
    <col min="6" max="6" width="8.7109375" style="3" customWidth="1"/>
    <col min="7" max="8" width="8.7109375" style="0" customWidth="1"/>
    <col min="9" max="9" width="6.57421875" style="0" customWidth="1"/>
  </cols>
  <sheetData>
    <row r="1" spans="1:9" s="1" customFormat="1" ht="51.75" customHeight="1">
      <c r="A1" s="12" t="s">
        <v>150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5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26</v>
      </c>
      <c r="C3" s="6" t="s">
        <v>27</v>
      </c>
      <c r="D3" s="6" t="s">
        <v>28</v>
      </c>
      <c r="E3" s="6" t="s">
        <v>29</v>
      </c>
      <c r="F3" s="7">
        <v>62.2</v>
      </c>
      <c r="G3" s="7">
        <v>81.66</v>
      </c>
      <c r="H3" s="7">
        <f>F3/2+G3/2</f>
        <v>71.93</v>
      </c>
      <c r="I3" s="15" t="s">
        <v>156</v>
      </c>
    </row>
    <row r="4" spans="1:9" ht="15" customHeight="1">
      <c r="A4" s="6">
        <v>2</v>
      </c>
      <c r="B4" s="6" t="s">
        <v>131</v>
      </c>
      <c r="C4" s="6" t="s">
        <v>132</v>
      </c>
      <c r="D4" s="6" t="s">
        <v>28</v>
      </c>
      <c r="E4" s="6" t="s">
        <v>29</v>
      </c>
      <c r="F4" s="7">
        <v>55.4</v>
      </c>
      <c r="G4" s="7">
        <v>84.92</v>
      </c>
      <c r="H4" s="7">
        <f>F4/2+G4/2</f>
        <v>70.16</v>
      </c>
      <c r="I4" s="16"/>
    </row>
    <row r="5" spans="1:9" ht="15" customHeight="1">
      <c r="A5" s="6">
        <v>3</v>
      </c>
      <c r="B5" s="6" t="s">
        <v>30</v>
      </c>
      <c r="C5" s="6" t="s">
        <v>31</v>
      </c>
      <c r="D5" s="6" t="s">
        <v>28</v>
      </c>
      <c r="E5" s="6" t="s">
        <v>29</v>
      </c>
      <c r="F5" s="7">
        <v>56.7</v>
      </c>
      <c r="G5" s="7">
        <v>81.14</v>
      </c>
      <c r="H5" s="7">
        <f>F5/2+G5/2</f>
        <v>68.92</v>
      </c>
      <c r="I5" s="1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2" sqref="I2:I3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6.421875" style="0" customWidth="1"/>
    <col min="4" max="4" width="26.57421875" style="0" customWidth="1"/>
    <col min="5" max="5" width="8.421875" style="0" customWidth="1"/>
    <col min="6" max="6" width="8.421875" style="3" customWidth="1"/>
    <col min="7" max="8" width="8.421875" style="0" customWidth="1"/>
    <col min="9" max="9" width="6.7109375" style="0" customWidth="1"/>
  </cols>
  <sheetData>
    <row r="1" spans="1:9" s="1" customFormat="1" ht="56.25" customHeight="1">
      <c r="A1" s="12" t="s">
        <v>151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5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36</v>
      </c>
      <c r="C3" s="6" t="s">
        <v>37</v>
      </c>
      <c r="D3" s="6" t="s">
        <v>34</v>
      </c>
      <c r="E3" s="6" t="s">
        <v>35</v>
      </c>
      <c r="F3" s="7">
        <v>65.4</v>
      </c>
      <c r="G3" s="7">
        <v>85.68</v>
      </c>
      <c r="H3" s="7">
        <f aca="true" t="shared" si="0" ref="H3:H8">F3/2+G3/2</f>
        <v>75.54</v>
      </c>
      <c r="I3" s="15" t="s">
        <v>156</v>
      </c>
    </row>
    <row r="4" spans="1:9" ht="15" customHeight="1">
      <c r="A4" s="6">
        <v>2</v>
      </c>
      <c r="B4" s="6" t="s">
        <v>40</v>
      </c>
      <c r="C4" s="6" t="s">
        <v>41</v>
      </c>
      <c r="D4" s="6" t="s">
        <v>34</v>
      </c>
      <c r="E4" s="6" t="s">
        <v>35</v>
      </c>
      <c r="F4" s="7">
        <v>63.4</v>
      </c>
      <c r="G4" s="7">
        <v>82.2</v>
      </c>
      <c r="H4" s="7">
        <f t="shared" si="0"/>
        <v>72.8</v>
      </c>
      <c r="I4" s="15" t="s">
        <v>156</v>
      </c>
    </row>
    <row r="5" spans="1:9" ht="15" customHeight="1">
      <c r="A5" s="6">
        <v>3</v>
      </c>
      <c r="B5" s="6" t="s">
        <v>42</v>
      </c>
      <c r="C5" s="6" t="s">
        <v>43</v>
      </c>
      <c r="D5" s="6" t="s">
        <v>34</v>
      </c>
      <c r="E5" s="6" t="s">
        <v>35</v>
      </c>
      <c r="F5" s="7">
        <v>63.35</v>
      </c>
      <c r="G5" s="7">
        <v>82.08</v>
      </c>
      <c r="H5" s="7">
        <f t="shared" si="0"/>
        <v>72.715</v>
      </c>
      <c r="I5" s="16"/>
    </row>
    <row r="6" spans="1:9" ht="15" customHeight="1">
      <c r="A6" s="6">
        <v>4</v>
      </c>
      <c r="B6" s="6" t="s">
        <v>44</v>
      </c>
      <c r="C6" s="6" t="s">
        <v>45</v>
      </c>
      <c r="D6" s="6" t="s">
        <v>34</v>
      </c>
      <c r="E6" s="6" t="s">
        <v>35</v>
      </c>
      <c r="F6" s="7">
        <v>62.9</v>
      </c>
      <c r="G6" s="7">
        <v>82.1</v>
      </c>
      <c r="H6" s="7">
        <f t="shared" si="0"/>
        <v>72.5</v>
      </c>
      <c r="I6" s="16"/>
    </row>
    <row r="7" spans="1:9" ht="15" customHeight="1">
      <c r="A7" s="6">
        <v>5</v>
      </c>
      <c r="B7" s="6" t="s">
        <v>38</v>
      </c>
      <c r="C7" s="6" t="s">
        <v>39</v>
      </c>
      <c r="D7" s="6" t="s">
        <v>34</v>
      </c>
      <c r="E7" s="6" t="s">
        <v>35</v>
      </c>
      <c r="F7" s="7">
        <v>63.85</v>
      </c>
      <c r="G7" s="7">
        <v>77.32</v>
      </c>
      <c r="H7" s="7">
        <f t="shared" si="0"/>
        <v>70.585</v>
      </c>
      <c r="I7" s="16"/>
    </row>
    <row r="8" spans="1:9" ht="15" customHeight="1">
      <c r="A8" s="6">
        <v>6</v>
      </c>
      <c r="B8" s="6" t="s">
        <v>32</v>
      </c>
      <c r="C8" s="6" t="s">
        <v>33</v>
      </c>
      <c r="D8" s="6" t="s">
        <v>34</v>
      </c>
      <c r="E8" s="6" t="s">
        <v>35</v>
      </c>
      <c r="F8" s="7">
        <v>65.75</v>
      </c>
      <c r="G8" s="7">
        <v>0</v>
      </c>
      <c r="H8" s="7">
        <f t="shared" si="0"/>
        <v>32.875</v>
      </c>
      <c r="I8" s="1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3" sqref="I2:I3"/>
    </sheetView>
  </sheetViews>
  <sheetFormatPr defaultColWidth="9.140625" defaultRowHeight="12.75"/>
  <cols>
    <col min="1" max="1" width="5.8515625" style="0" customWidth="1"/>
    <col min="2" max="2" width="11.7109375" style="0" customWidth="1"/>
    <col min="3" max="3" width="7.8515625" style="0" customWidth="1"/>
    <col min="4" max="4" width="21.57421875" style="0" customWidth="1"/>
    <col min="5" max="5" width="8.421875" style="0" customWidth="1"/>
    <col min="6" max="6" width="8.7109375" style="3" customWidth="1"/>
    <col min="7" max="8" width="8.7109375" style="0" customWidth="1"/>
    <col min="9" max="9" width="7.7109375" style="0" customWidth="1"/>
  </cols>
  <sheetData>
    <row r="1" spans="1:9" s="1" customFormat="1" ht="56.25" customHeight="1">
      <c r="A1" s="12" t="s">
        <v>152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5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48</v>
      </c>
      <c r="C3" s="6" t="s">
        <v>49</v>
      </c>
      <c r="D3" s="6" t="s">
        <v>46</v>
      </c>
      <c r="E3" s="6" t="s">
        <v>47</v>
      </c>
      <c r="F3" s="7">
        <v>63.1</v>
      </c>
      <c r="G3" s="7">
        <v>83.34</v>
      </c>
      <c r="H3" s="7">
        <f>F3/2+G3/2</f>
        <v>73.22</v>
      </c>
      <c r="I3" s="15" t="s">
        <v>156</v>
      </c>
    </row>
    <row r="4" spans="1:9" ht="15" customHeight="1">
      <c r="A4" s="6">
        <v>2</v>
      </c>
      <c r="B4" s="6" t="s">
        <v>133</v>
      </c>
      <c r="C4" s="6" t="s">
        <v>134</v>
      </c>
      <c r="D4" s="6" t="s">
        <v>46</v>
      </c>
      <c r="E4" s="6" t="s">
        <v>47</v>
      </c>
      <c r="F4" s="7">
        <v>61.7</v>
      </c>
      <c r="G4" s="7">
        <v>83.94</v>
      </c>
      <c r="H4" s="7">
        <f>F4/2+G4/2</f>
        <v>72.82</v>
      </c>
      <c r="I4" s="16"/>
    </row>
    <row r="5" spans="1:9" ht="15" customHeight="1">
      <c r="A5" s="6">
        <v>3</v>
      </c>
      <c r="B5" s="6" t="s">
        <v>50</v>
      </c>
      <c r="C5" s="6" t="s">
        <v>51</v>
      </c>
      <c r="D5" s="6" t="s">
        <v>46</v>
      </c>
      <c r="E5" s="6" t="s">
        <v>47</v>
      </c>
      <c r="F5" s="7">
        <v>62.3</v>
      </c>
      <c r="G5" s="7">
        <v>82.1</v>
      </c>
      <c r="H5" s="7">
        <f>F5/2+G5/2</f>
        <v>72.19999999999999</v>
      </c>
      <c r="I5" s="1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2" sqref="I2:I3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7.8515625" style="0" customWidth="1"/>
    <col min="4" max="4" width="21.57421875" style="0" customWidth="1"/>
    <col min="5" max="5" width="8.421875" style="0" customWidth="1"/>
    <col min="6" max="6" width="8.7109375" style="3" customWidth="1"/>
    <col min="7" max="8" width="8.7109375" style="0" customWidth="1"/>
    <col min="9" max="9" width="8.140625" style="0" customWidth="1"/>
  </cols>
  <sheetData>
    <row r="1" spans="1:9" s="1" customFormat="1" ht="56.25" customHeight="1">
      <c r="A1" s="12" t="s">
        <v>153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5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52</v>
      </c>
      <c r="C3" s="6" t="s">
        <v>53</v>
      </c>
      <c r="D3" s="6" t="s">
        <v>46</v>
      </c>
      <c r="E3" s="6" t="s">
        <v>54</v>
      </c>
      <c r="F3" s="7">
        <v>65.55</v>
      </c>
      <c r="G3" s="7">
        <v>86.1</v>
      </c>
      <c r="H3" s="7">
        <f aca="true" t="shared" si="0" ref="H3:H8">F3/2+G3/2</f>
        <v>75.82499999999999</v>
      </c>
      <c r="I3" s="15" t="s">
        <v>156</v>
      </c>
    </row>
    <row r="4" spans="1:9" ht="15" customHeight="1">
      <c r="A4" s="6">
        <v>2</v>
      </c>
      <c r="B4" s="6" t="s">
        <v>57</v>
      </c>
      <c r="C4" s="6" t="s">
        <v>58</v>
      </c>
      <c r="D4" s="6" t="s">
        <v>46</v>
      </c>
      <c r="E4" s="6" t="s">
        <v>54</v>
      </c>
      <c r="F4" s="7">
        <v>64.8</v>
      </c>
      <c r="G4" s="7">
        <v>85.4</v>
      </c>
      <c r="H4" s="7">
        <f t="shared" si="0"/>
        <v>75.1</v>
      </c>
      <c r="I4" s="15" t="s">
        <v>156</v>
      </c>
    </row>
    <row r="5" spans="1:9" ht="15" customHeight="1">
      <c r="A5" s="6">
        <v>3</v>
      </c>
      <c r="B5" s="6" t="s">
        <v>55</v>
      </c>
      <c r="C5" s="6" t="s">
        <v>56</v>
      </c>
      <c r="D5" s="6" t="s">
        <v>46</v>
      </c>
      <c r="E5" s="6" t="s">
        <v>54</v>
      </c>
      <c r="F5" s="7">
        <v>65.45</v>
      </c>
      <c r="G5" s="7">
        <v>82.82</v>
      </c>
      <c r="H5" s="7">
        <f t="shared" si="0"/>
        <v>74.13499999999999</v>
      </c>
      <c r="I5" s="16"/>
    </row>
    <row r="6" spans="1:9" ht="15" customHeight="1">
      <c r="A6" s="6">
        <v>4</v>
      </c>
      <c r="B6" s="6" t="s">
        <v>59</v>
      </c>
      <c r="C6" s="6" t="s">
        <v>60</v>
      </c>
      <c r="D6" s="6" t="s">
        <v>46</v>
      </c>
      <c r="E6" s="6" t="s">
        <v>54</v>
      </c>
      <c r="F6" s="7">
        <v>63.35</v>
      </c>
      <c r="G6" s="7">
        <v>83.38</v>
      </c>
      <c r="H6" s="7">
        <f t="shared" si="0"/>
        <v>73.365</v>
      </c>
      <c r="I6" s="16"/>
    </row>
    <row r="7" spans="1:9" ht="15" customHeight="1">
      <c r="A7" s="6">
        <v>5</v>
      </c>
      <c r="B7" s="6" t="s">
        <v>63</v>
      </c>
      <c r="C7" s="6" t="s">
        <v>64</v>
      </c>
      <c r="D7" s="6" t="s">
        <v>46</v>
      </c>
      <c r="E7" s="6" t="s">
        <v>54</v>
      </c>
      <c r="F7" s="7">
        <v>62.3</v>
      </c>
      <c r="G7" s="7">
        <v>82.78</v>
      </c>
      <c r="H7" s="7">
        <f t="shared" si="0"/>
        <v>72.53999999999999</v>
      </c>
      <c r="I7" s="16"/>
    </row>
    <row r="8" spans="1:9" ht="15" customHeight="1">
      <c r="A8" s="6">
        <v>6</v>
      </c>
      <c r="B8" s="6" t="s">
        <v>61</v>
      </c>
      <c r="C8" s="6" t="s">
        <v>62</v>
      </c>
      <c r="D8" s="6" t="s">
        <v>46</v>
      </c>
      <c r="E8" s="6" t="s">
        <v>54</v>
      </c>
      <c r="F8" s="7">
        <v>62.8</v>
      </c>
      <c r="G8" s="7">
        <v>82.22</v>
      </c>
      <c r="H8" s="7">
        <f t="shared" si="0"/>
        <v>72.50999999999999</v>
      </c>
      <c r="I8" s="1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8515625" style="0" customWidth="1"/>
    <col min="2" max="2" width="11.7109375" style="0" customWidth="1"/>
    <col min="3" max="3" width="8.8515625" style="0" customWidth="1"/>
    <col min="4" max="4" width="21.57421875" style="0" customWidth="1"/>
    <col min="5" max="5" width="8.421875" style="0" customWidth="1"/>
    <col min="6" max="6" width="8.7109375" style="3" customWidth="1"/>
    <col min="7" max="8" width="8.7109375" style="0" customWidth="1"/>
    <col min="9" max="9" width="6.7109375" style="0" customWidth="1"/>
  </cols>
  <sheetData>
    <row r="1" spans="1:9" s="1" customFormat="1" ht="56.25" customHeight="1">
      <c r="A1" s="14" t="s">
        <v>154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8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68</v>
      </c>
      <c r="C3" s="6" t="s">
        <v>69</v>
      </c>
      <c r="D3" s="6" t="s">
        <v>46</v>
      </c>
      <c r="E3" s="6" t="s">
        <v>65</v>
      </c>
      <c r="F3" s="7">
        <v>67.05</v>
      </c>
      <c r="G3" s="7">
        <v>84.22</v>
      </c>
      <c r="H3" s="7">
        <f>F3/2+G3/2</f>
        <v>75.63499999999999</v>
      </c>
      <c r="I3" s="15" t="s">
        <v>156</v>
      </c>
    </row>
    <row r="4" spans="1:9" ht="15" customHeight="1">
      <c r="A4" s="6">
        <v>2</v>
      </c>
      <c r="B4" s="6" t="s">
        <v>66</v>
      </c>
      <c r="C4" s="6" t="s">
        <v>67</v>
      </c>
      <c r="D4" s="6" t="s">
        <v>46</v>
      </c>
      <c r="E4" s="6" t="s">
        <v>65</v>
      </c>
      <c r="F4" s="7">
        <v>67.1</v>
      </c>
      <c r="G4" s="7">
        <v>83.34</v>
      </c>
      <c r="H4" s="7">
        <f>F4/2+G4/2</f>
        <v>75.22</v>
      </c>
      <c r="I4" s="16"/>
    </row>
    <row r="5" spans="1:9" ht="15" customHeight="1">
      <c r="A5" s="6">
        <v>3</v>
      </c>
      <c r="B5" s="6" t="s">
        <v>135</v>
      </c>
      <c r="C5" s="6" t="s">
        <v>136</v>
      </c>
      <c r="D5" s="6" t="s">
        <v>46</v>
      </c>
      <c r="E5" s="6" t="s">
        <v>65</v>
      </c>
      <c r="F5" s="7">
        <v>64.1</v>
      </c>
      <c r="G5" s="7">
        <v>82.7</v>
      </c>
      <c r="H5" s="7">
        <f>F5/2+G5/2</f>
        <v>73.4</v>
      </c>
      <c r="I5" s="1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.8515625" style="0" customWidth="1"/>
    <col min="2" max="2" width="11.7109375" style="0" customWidth="1"/>
    <col min="3" max="3" width="8.8515625" style="0" customWidth="1"/>
    <col min="4" max="4" width="21.7109375" style="0" customWidth="1"/>
    <col min="5" max="5" width="8.421875" style="0" customWidth="1"/>
    <col min="6" max="6" width="8.57421875" style="3" customWidth="1"/>
    <col min="7" max="8" width="8.57421875" style="0" customWidth="1"/>
    <col min="9" max="9" width="7.140625" style="0" customWidth="1"/>
  </cols>
  <sheetData>
    <row r="1" spans="1:9" s="1" customFormat="1" ht="56.25" customHeight="1">
      <c r="A1" s="17" t="s">
        <v>157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8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70</v>
      </c>
      <c r="C3" s="6" t="s">
        <v>71</v>
      </c>
      <c r="D3" s="6" t="s">
        <v>72</v>
      </c>
      <c r="E3" s="6" t="s">
        <v>73</v>
      </c>
      <c r="F3" s="7">
        <v>62.2</v>
      </c>
      <c r="G3" s="7">
        <v>82.02</v>
      </c>
      <c r="H3" s="7">
        <f>F3/2+G3/2</f>
        <v>72.11</v>
      </c>
      <c r="I3" s="15" t="s">
        <v>156</v>
      </c>
    </row>
    <row r="4" spans="1:9" ht="15" customHeight="1">
      <c r="A4" s="6">
        <v>2</v>
      </c>
      <c r="B4" s="6" t="s">
        <v>74</v>
      </c>
      <c r="C4" s="6" t="s">
        <v>75</v>
      </c>
      <c r="D4" s="6" t="s">
        <v>72</v>
      </c>
      <c r="E4" s="6" t="s">
        <v>73</v>
      </c>
      <c r="F4" s="7">
        <v>59.7</v>
      </c>
      <c r="G4" s="7">
        <v>81.54</v>
      </c>
      <c r="H4" s="7">
        <f aca="true" t="shared" si="0" ref="H4:H11">F4/2+G4/2</f>
        <v>70.62</v>
      </c>
      <c r="I4" s="15" t="s">
        <v>156</v>
      </c>
    </row>
    <row r="5" spans="1:9" ht="15" customHeight="1">
      <c r="A5" s="6">
        <v>3</v>
      </c>
      <c r="B5" s="6" t="s">
        <v>78</v>
      </c>
      <c r="C5" s="6" t="s">
        <v>79</v>
      </c>
      <c r="D5" s="6" t="s">
        <v>72</v>
      </c>
      <c r="E5" s="6" t="s">
        <v>73</v>
      </c>
      <c r="F5" s="7">
        <v>58.9</v>
      </c>
      <c r="G5" s="7">
        <v>81.56</v>
      </c>
      <c r="H5" s="7">
        <f>F5/2+G5/2</f>
        <v>70.23</v>
      </c>
      <c r="I5" s="15" t="s">
        <v>156</v>
      </c>
    </row>
    <row r="6" spans="1:9" ht="15" customHeight="1">
      <c r="A6" s="6">
        <v>4</v>
      </c>
      <c r="B6" s="6" t="s">
        <v>86</v>
      </c>
      <c r="C6" s="6" t="s">
        <v>87</v>
      </c>
      <c r="D6" s="6" t="s">
        <v>72</v>
      </c>
      <c r="E6" s="6" t="s">
        <v>73</v>
      </c>
      <c r="F6" s="7">
        <v>56.05</v>
      </c>
      <c r="G6" s="7">
        <v>81.92</v>
      </c>
      <c r="H6" s="7">
        <f>F6/2+G6/2</f>
        <v>68.985</v>
      </c>
      <c r="I6" s="16"/>
    </row>
    <row r="7" spans="1:9" ht="15" customHeight="1">
      <c r="A7" s="6">
        <v>5</v>
      </c>
      <c r="B7" s="6" t="s">
        <v>82</v>
      </c>
      <c r="C7" s="6" t="s">
        <v>83</v>
      </c>
      <c r="D7" s="6" t="s">
        <v>72</v>
      </c>
      <c r="E7" s="6" t="s">
        <v>73</v>
      </c>
      <c r="F7" s="7">
        <v>56.5</v>
      </c>
      <c r="G7" s="7">
        <v>81.42</v>
      </c>
      <c r="H7" s="7">
        <f>F7/2+G7/2</f>
        <v>68.96000000000001</v>
      </c>
      <c r="I7" s="16"/>
    </row>
    <row r="8" spans="1:9" ht="15" customHeight="1">
      <c r="A8" s="6">
        <v>6</v>
      </c>
      <c r="B8" s="6" t="s">
        <v>76</v>
      </c>
      <c r="C8" s="6" t="s">
        <v>77</v>
      </c>
      <c r="D8" s="6" t="s">
        <v>72</v>
      </c>
      <c r="E8" s="6" t="s">
        <v>73</v>
      </c>
      <c r="F8" s="7">
        <v>59.5</v>
      </c>
      <c r="G8" s="7">
        <v>77.46</v>
      </c>
      <c r="H8" s="7">
        <f t="shared" si="0"/>
        <v>68.47999999999999</v>
      </c>
      <c r="I8" s="16"/>
    </row>
    <row r="9" spans="1:9" ht="15" customHeight="1">
      <c r="A9" s="6">
        <v>7</v>
      </c>
      <c r="B9" s="6" t="s">
        <v>84</v>
      </c>
      <c r="C9" s="6" t="s">
        <v>85</v>
      </c>
      <c r="D9" s="6" t="s">
        <v>72</v>
      </c>
      <c r="E9" s="6" t="s">
        <v>73</v>
      </c>
      <c r="F9" s="7">
        <v>56.35</v>
      </c>
      <c r="G9" s="7">
        <v>80</v>
      </c>
      <c r="H9" s="7">
        <f t="shared" si="0"/>
        <v>68.175</v>
      </c>
      <c r="I9" s="16"/>
    </row>
    <row r="10" spans="1:9" ht="15" customHeight="1">
      <c r="A10" s="6">
        <v>8</v>
      </c>
      <c r="B10" s="6" t="s">
        <v>80</v>
      </c>
      <c r="C10" s="6" t="s">
        <v>81</v>
      </c>
      <c r="D10" s="6" t="s">
        <v>72</v>
      </c>
      <c r="E10" s="6" t="s">
        <v>73</v>
      </c>
      <c r="F10" s="7">
        <v>56.6</v>
      </c>
      <c r="G10" s="7">
        <v>79.02</v>
      </c>
      <c r="H10" s="7">
        <f>F10/2+G10/2</f>
        <v>67.81</v>
      </c>
      <c r="I10" s="16"/>
    </row>
    <row r="11" spans="1:9" ht="12.75">
      <c r="A11" s="6">
        <v>9</v>
      </c>
      <c r="B11" s="6" t="s">
        <v>137</v>
      </c>
      <c r="C11" s="6" t="s">
        <v>138</v>
      </c>
      <c r="D11" s="6" t="s">
        <v>72</v>
      </c>
      <c r="E11" s="6" t="s">
        <v>73</v>
      </c>
      <c r="F11" s="7">
        <v>55.85</v>
      </c>
      <c r="G11" s="7">
        <v>75.34</v>
      </c>
      <c r="H11" s="7">
        <f t="shared" si="0"/>
        <v>65.595</v>
      </c>
      <c r="I11" s="1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421875" style="0" customWidth="1"/>
    <col min="2" max="2" width="11.7109375" style="0" customWidth="1"/>
    <col min="3" max="3" width="8.8515625" style="0" customWidth="1"/>
    <col min="4" max="4" width="21.421875" style="0" customWidth="1"/>
    <col min="5" max="5" width="8.421875" style="0" customWidth="1"/>
    <col min="6" max="6" width="8.7109375" style="3" customWidth="1"/>
    <col min="7" max="8" width="8.7109375" style="0" customWidth="1"/>
    <col min="9" max="9" width="7.00390625" style="0" customWidth="1"/>
  </cols>
  <sheetData>
    <row r="1" spans="1:9" s="1" customFormat="1" ht="56.25" customHeight="1">
      <c r="A1" s="17" t="s">
        <v>158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4.7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147</v>
      </c>
      <c r="G2" s="8" t="s">
        <v>145</v>
      </c>
      <c r="H2" s="9" t="s">
        <v>148</v>
      </c>
      <c r="I2" s="9" t="s">
        <v>155</v>
      </c>
    </row>
    <row r="3" spans="1:9" ht="15" customHeight="1">
      <c r="A3" s="6">
        <v>1</v>
      </c>
      <c r="B3" s="6" t="s">
        <v>88</v>
      </c>
      <c r="C3" s="6" t="s">
        <v>89</v>
      </c>
      <c r="D3" s="6" t="s">
        <v>72</v>
      </c>
      <c r="E3" s="6" t="s">
        <v>90</v>
      </c>
      <c r="F3" s="7">
        <v>70.3</v>
      </c>
      <c r="G3" s="7">
        <v>82.84</v>
      </c>
      <c r="H3" s="7">
        <f>F3/2+G3/2</f>
        <v>76.57</v>
      </c>
      <c r="I3" s="15" t="s">
        <v>156</v>
      </c>
    </row>
    <row r="4" spans="1:9" ht="15" customHeight="1">
      <c r="A4" s="6">
        <v>2</v>
      </c>
      <c r="B4" s="6" t="s">
        <v>91</v>
      </c>
      <c r="C4" s="6" t="s">
        <v>92</v>
      </c>
      <c r="D4" s="6" t="s">
        <v>72</v>
      </c>
      <c r="E4" s="6" t="s">
        <v>90</v>
      </c>
      <c r="F4" s="7">
        <v>63.15</v>
      </c>
      <c r="G4" s="7">
        <v>76.66</v>
      </c>
      <c r="H4" s="7">
        <f>F4/2+G4/2</f>
        <v>69.905</v>
      </c>
      <c r="I4" s="7"/>
    </row>
    <row r="5" spans="1:9" ht="15" customHeight="1">
      <c r="A5" s="6">
        <v>3</v>
      </c>
      <c r="B5" s="6" t="s">
        <v>93</v>
      </c>
      <c r="C5" s="6" t="s">
        <v>94</v>
      </c>
      <c r="D5" s="6" t="s">
        <v>72</v>
      </c>
      <c r="E5" s="6" t="s">
        <v>90</v>
      </c>
      <c r="F5" s="7">
        <v>63.05</v>
      </c>
      <c r="G5" s="7">
        <v>76.26</v>
      </c>
      <c r="H5" s="7">
        <f>F5/2+G5/2</f>
        <v>69.655</v>
      </c>
      <c r="I5" s="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2022-03-05T07:52:26Z</cp:lastPrinted>
  <dcterms:created xsi:type="dcterms:W3CDTF">2022-02-20T03:06:03Z</dcterms:created>
  <dcterms:modified xsi:type="dcterms:W3CDTF">2022-03-05T07:53:40Z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9B6E9A4D1BFE49E3A9FAFDAF98444275</vt:lpwstr>
  </property>
</Properties>
</file>