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<sst xmlns="http://schemas.openxmlformats.org/spreadsheetml/2006/main" count="21" uniqueCount="17">
  <si>
    <r>
      <t>附件</t>
    </r>
    <r>
      <rPr>
        <sz val="13"/>
        <rFont val="Times New Roman"/>
        <family val="0"/>
      </rPr>
      <t>1</t>
    </r>
    <r>
      <rPr>
        <sz val="13"/>
        <rFont val="黑体"/>
        <family val="0"/>
      </rPr>
      <t>：</t>
    </r>
  </si>
  <si>
    <t>上饶市公安局公开招聘警务辅助人员面试各考场修正系数一览表</t>
  </si>
  <si>
    <t>候试组别</t>
  </si>
  <si>
    <t>面试时间</t>
  </si>
  <si>
    <t>职位代码</t>
  </si>
  <si>
    <t>考场实有人数</t>
  </si>
  <si>
    <t>面试小组缺考人数</t>
  </si>
  <si>
    <t>面试小组最高分</t>
  </si>
  <si>
    <t>面试小组最低分</t>
  </si>
  <si>
    <t>面试小组畸高畸低</t>
  </si>
  <si>
    <t>面试小组有效总成绩之和</t>
  </si>
  <si>
    <t>面试小组平均分</t>
  </si>
  <si>
    <t>职位实考人数</t>
  </si>
  <si>
    <t>职位有效总成绩和</t>
  </si>
  <si>
    <t>职位平均分</t>
  </si>
  <si>
    <t>修正系数</t>
  </si>
  <si>
    <t>201310001001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</si>
</sst>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name val="黑体"/>
      <family val="0"/>
    </font>
    <font>
      <sz val="12"/>
      <name val="Times New Roman"/>
      <family val="0"/>
    </font>
    <font>
      <sz val="13"/>
      <name val="黑体"/>
      <family val="0"/>
    </font>
    <font>
      <sz val="13"/>
      <name val="Times New Roman"/>
      <family val="0"/>
    </font>
    <font>
      <b/>
      <sz val="16"/>
      <name val="华文中宋"/>
      <family val="0"/>
    </font>
    <font>
      <b/>
      <sz val="16"/>
      <name val="Times New Roman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Arial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0">
      <alignment/>
      <protection/>
    </xf>
    <xf numFmtId="0" fontId="30" fillId="2" borderId="0" applyNumberFormat="0" applyBorder="0" applyAlignment="0" applyProtection="0"/>
    <xf numFmtId="0" fontId="0" fillId="3" borderId="0" applyNumberFormat="0" applyBorder="0" applyAlignment="0" applyProtection="0"/>
    <xf numFmtId="0" fontId="31" fillId="4" borderId="1" applyNumberFormat="0" applyAlignment="0" applyProtection="0"/>
    <xf numFmtId="0" fontId="32" fillId="5" borderId="2" applyNumberFormat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0" fillId="7" borderId="0" applyNumberFormat="0" applyBorder="0" applyAlignment="0" applyProtection="0"/>
    <xf numFmtId="41" fontId="37" fillId="0" borderId="0" applyFont="0" applyFill="0" applyBorder="0" applyAlignment="0" applyProtection="0"/>
    <xf numFmtId="0" fontId="0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43" fontId="3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3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3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37" fillId="16" borderId="7" applyNumberFormat="0" applyFont="0" applyAlignment="0" applyProtection="0"/>
    <xf numFmtId="0" fontId="30" fillId="17" borderId="0" applyNumberFormat="0" applyBorder="0" applyAlignment="0" applyProtection="0"/>
    <xf numFmtId="0" fontId="45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4" borderId="8" applyNumberForma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9" fontId="37" fillId="0" borderId="0" applyFont="0" applyFill="0" applyBorder="0" applyAlignment="0" applyProtection="0"/>
    <xf numFmtId="0" fontId="30" fillId="26" borderId="0" applyNumberFormat="0" applyBorder="0" applyAlignment="0" applyProtection="0"/>
    <xf numFmtId="44" fontId="37" fillId="0" borderId="0" applyFont="0" applyFill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48" fillId="29" borderId="8" applyNumberFormat="0" applyAlignment="0" applyProtection="0"/>
    <xf numFmtId="0" fontId="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58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15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/>
    </xf>
    <xf numFmtId="176" fontId="49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</cellXfs>
  <cellStyles count="50">
    <cellStyle name="Normal" xfId="0"/>
    <cellStyle name="常规_Sheet1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SheetLayoutView="100" workbookViewId="0" topLeftCell="A1">
      <selection activeCell="K21" sqref="K21"/>
    </sheetView>
  </sheetViews>
  <sheetFormatPr defaultColWidth="9.00390625" defaultRowHeight="15"/>
  <cols>
    <col min="3" max="3" width="15.8515625" style="0" customWidth="1"/>
    <col min="5" max="5" width="9.00390625" style="0" customWidth="1"/>
    <col min="9" max="9" width="12.140625" style="0" customWidth="1"/>
    <col min="10" max="10" width="10.28125" style="0" customWidth="1"/>
    <col min="12" max="13" width="9.421875" style="0" bestFit="1" customWidth="1"/>
  </cols>
  <sheetData>
    <row r="1" spans="1:13" ht="20.25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4" ht="34.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1" customFormat="1" ht="42.7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4" t="s">
        <v>10</v>
      </c>
      <c r="J3" s="8" t="s">
        <v>11</v>
      </c>
      <c r="K3" s="8" t="s">
        <v>12</v>
      </c>
      <c r="L3" s="14" t="s">
        <v>13</v>
      </c>
      <c r="M3" s="8" t="s">
        <v>14</v>
      </c>
      <c r="N3" s="8" t="s">
        <v>15</v>
      </c>
    </row>
    <row r="4" spans="1:14" s="2" customFormat="1" ht="19.5">
      <c r="A4" s="9">
        <v>1</v>
      </c>
      <c r="B4" s="10">
        <v>44625</v>
      </c>
      <c r="C4" s="18" t="s">
        <v>16</v>
      </c>
      <c r="D4" s="12">
        <v>28</v>
      </c>
      <c r="E4" s="12">
        <v>2</v>
      </c>
      <c r="F4" s="11">
        <v>87.67</v>
      </c>
      <c r="G4" s="11">
        <v>63</v>
      </c>
      <c r="H4" s="12"/>
      <c r="I4" s="15">
        <v>1895.6886000000002</v>
      </c>
      <c r="J4" s="16">
        <v>72.9111</v>
      </c>
      <c r="K4" s="17">
        <v>141</v>
      </c>
      <c r="L4" s="17">
        <v>10496.65</v>
      </c>
      <c r="M4" s="16">
        <v>76.0626811594203</v>
      </c>
      <c r="N4" s="16">
        <f aca="true" t="shared" si="0" ref="N4:N8">M4/J4</f>
        <v>1.043224984390858</v>
      </c>
    </row>
    <row r="5" spans="1:14" s="2" customFormat="1" ht="19.5">
      <c r="A5" s="9">
        <v>2</v>
      </c>
      <c r="B5" s="10">
        <v>44625</v>
      </c>
      <c r="C5" s="18" t="s">
        <v>16</v>
      </c>
      <c r="D5" s="12">
        <v>27</v>
      </c>
      <c r="E5" s="12">
        <v>3</v>
      </c>
      <c r="F5" s="11">
        <v>86.67</v>
      </c>
      <c r="G5" s="11">
        <v>70</v>
      </c>
      <c r="H5" s="12"/>
      <c r="I5" s="15">
        <v>1940.31</v>
      </c>
      <c r="J5" s="16">
        <v>77.6124</v>
      </c>
      <c r="K5" s="17">
        <v>141</v>
      </c>
      <c r="L5" s="17">
        <v>10496.65</v>
      </c>
      <c r="M5" s="16">
        <v>76.0626811594203</v>
      </c>
      <c r="N5" s="16">
        <f t="shared" si="0"/>
        <v>0.9800325870533613</v>
      </c>
    </row>
    <row r="6" spans="1:14" ht="19.5">
      <c r="A6" s="9">
        <v>3</v>
      </c>
      <c r="B6" s="10">
        <v>44625</v>
      </c>
      <c r="C6" s="18" t="s">
        <v>16</v>
      </c>
      <c r="D6" s="13">
        <v>29</v>
      </c>
      <c r="E6" s="13">
        <v>1</v>
      </c>
      <c r="F6" s="13">
        <v>90</v>
      </c>
      <c r="G6" s="13">
        <v>67.67</v>
      </c>
      <c r="H6" s="13">
        <v>4.67</v>
      </c>
      <c r="I6" s="15">
        <v>1942.33</v>
      </c>
      <c r="J6" s="16">
        <v>74.705</v>
      </c>
      <c r="K6" s="17">
        <v>141</v>
      </c>
      <c r="L6" s="17">
        <v>10496.65</v>
      </c>
      <c r="M6" s="16">
        <v>76.0626811594203</v>
      </c>
      <c r="N6" s="16">
        <f t="shared" si="0"/>
        <v>1.0181738994634937</v>
      </c>
    </row>
    <row r="7" spans="1:14" ht="19.5">
      <c r="A7" s="9">
        <v>4</v>
      </c>
      <c r="B7" s="10">
        <v>44625</v>
      </c>
      <c r="C7" s="18" t="s">
        <v>16</v>
      </c>
      <c r="D7" s="13">
        <v>29</v>
      </c>
      <c r="E7" s="13">
        <v>1</v>
      </c>
      <c r="F7" s="13">
        <v>85.67</v>
      </c>
      <c r="G7" s="13">
        <v>70.33</v>
      </c>
      <c r="H7" s="13"/>
      <c r="I7" s="15">
        <v>2090.98</v>
      </c>
      <c r="J7" s="16">
        <v>77.4437037037037</v>
      </c>
      <c r="K7" s="17">
        <v>141</v>
      </c>
      <c r="L7" s="17">
        <v>10496.65</v>
      </c>
      <c r="M7" s="16">
        <v>76.0626811594203</v>
      </c>
      <c r="N7" s="16">
        <f t="shared" si="0"/>
        <v>0.9821674005989287</v>
      </c>
    </row>
    <row r="8" spans="1:14" ht="19.5">
      <c r="A8" s="9">
        <v>5</v>
      </c>
      <c r="B8" s="10">
        <v>44625</v>
      </c>
      <c r="C8" s="18" t="s">
        <v>16</v>
      </c>
      <c r="D8" s="13">
        <v>28</v>
      </c>
      <c r="E8" s="13">
        <v>2</v>
      </c>
      <c r="F8" s="13">
        <v>85.67</v>
      </c>
      <c r="G8" s="13">
        <v>48.67</v>
      </c>
      <c r="H8" s="13"/>
      <c r="I8" s="15">
        <v>2010.6599999999994</v>
      </c>
      <c r="J8" s="16">
        <v>77.3330769230769</v>
      </c>
      <c r="K8" s="17">
        <v>141</v>
      </c>
      <c r="L8" s="17">
        <v>10496.65</v>
      </c>
      <c r="M8" s="16">
        <v>76.0626811594203</v>
      </c>
      <c r="N8" s="16">
        <f t="shared" si="0"/>
        <v>0.983572414105283</v>
      </c>
    </row>
  </sheetData>
  <sheetProtection/>
  <mergeCells count="2">
    <mergeCell ref="A1:B1"/>
    <mergeCell ref="A2:N2"/>
  </mergeCells>
  <printOptions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事业科</cp:lastModifiedBy>
  <cp:lastPrinted>2015-06-30T14:15:00Z</cp:lastPrinted>
  <dcterms:created xsi:type="dcterms:W3CDTF">2015-06-30T12:44:00Z</dcterms:created>
  <dcterms:modified xsi:type="dcterms:W3CDTF">2022-03-05T17:28:44Z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퀀_generated_2.-2147483648">
    <vt:i4>2052</vt:i4>
  </property>
</Properties>
</file>