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<sst xmlns="http://schemas.openxmlformats.org/spreadsheetml/2006/main" count="104" uniqueCount="30">
  <si>
    <t>昆明市人民防空办公室直属事业单位2021年公开招聘工作人员综合成绩公示</t>
  </si>
  <si>
    <t>序号</t>
  </si>
  <si>
    <t>报考单位</t>
  </si>
  <si>
    <t>报考岗位</t>
  </si>
  <si>
    <t>岗位代码</t>
  </si>
  <si>
    <t>准考证号</t>
  </si>
  <si>
    <t>笔试成绩</t>
  </si>
  <si>
    <t>面试成绩</t>
  </si>
  <si>
    <t>综合成绩＝（科目一职业能力倾向测验×50%+科目二综合应用能力×50%）×50%+面试成绩×50%</t>
  </si>
  <si>
    <t>排名</t>
  </si>
  <si>
    <t>是否进入考察体检</t>
  </si>
  <si>
    <t>备注</t>
  </si>
  <si>
    <t>职业能力倾向测验</t>
  </si>
  <si>
    <t>综合应用能力</t>
  </si>
  <si>
    <t>总分</t>
  </si>
  <si>
    <t>昆明市人防指挥信息保障中心</t>
  </si>
  <si>
    <t>指挥通信岗</t>
  </si>
  <si>
    <t>3600000001</t>
  </si>
  <si>
    <t xml:space="preserve">是 </t>
  </si>
  <si>
    <t>否</t>
  </si>
  <si>
    <t>3600000002</t>
  </si>
  <si>
    <t>是</t>
  </si>
  <si>
    <t>昆明市人防工程维护管理处</t>
  </si>
  <si>
    <t>人防工程维护岗</t>
  </si>
  <si>
    <t>3600000003</t>
  </si>
  <si>
    <t>3600000004</t>
  </si>
  <si>
    <t>3600000005</t>
  </si>
  <si>
    <t>免笔试</t>
  </si>
  <si>
    <t>3600000006</t>
  </si>
  <si>
    <r>
      <rPr>
        <sz val="14"/>
        <color theme="1"/>
        <rFont val="宋体"/>
        <charset val="134"/>
        <scheme val="minor"/>
      </rPr>
      <t xml:space="preserve">公示期：2022年2月22日至2月28日，公示期间如有异议，请与昆明市人民防空办公室联系，考察、体检事宜另行通知。                                                                                                                                       综合成绩按照四舍五入保留到小数点后两位。                                                                                                                                                                                                            联系电话：昆明市人民防空办公室0871-63619654 </t>
    </r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</si>
</sst>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view="pageBreakPreview" zoomScale="80" zoomScaleNormal="85" workbookViewId="0">
      <selection activeCell="N5" sqref="N5"/>
    </sheetView>
  </sheetViews>
  <sheetFormatPr defaultColWidth="9" defaultRowHeight="14"/>
  <cols>
    <col min="1" max="1" width="4.75454545454545" customWidth="1"/>
    <col min="2" max="2" width="32.7545454545455" style="1" customWidth="1"/>
    <col min="3" max="3" width="18.6272727272727" customWidth="1"/>
    <col min="4" max="11" width="15.6272727272727" customWidth="1"/>
    <col min="12" max="12" width="15.6272727272727" style="2" customWidth="1"/>
    <col min="13" max="13" width="15.1272727272727" style="2" customWidth="1"/>
  </cols>
  <sheetData>
    <row r="1" ht="45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 t="s">
        <v>7</v>
      </c>
      <c r="J2" s="6" t="s">
        <v>8</v>
      </c>
      <c r="K2" s="7" t="s">
        <v>9</v>
      </c>
      <c r="L2" s="6" t="s">
        <v>10</v>
      </c>
      <c r="M2" s="17" t="s">
        <v>11</v>
      </c>
    </row>
    <row r="3" ht="66.95" customHeight="1" spans="1:13">
      <c r="A3" s="5"/>
      <c r="B3" s="6"/>
      <c r="C3" s="5"/>
      <c r="D3" s="5"/>
      <c r="E3" s="5"/>
      <c r="F3" s="6" t="s">
        <v>12</v>
      </c>
      <c r="G3" s="6" t="s">
        <v>13</v>
      </c>
      <c r="H3" s="7" t="s">
        <v>14</v>
      </c>
      <c r="I3" s="6"/>
      <c r="J3" s="6"/>
      <c r="K3" s="7"/>
      <c r="L3" s="6"/>
      <c r="M3" s="17"/>
    </row>
    <row r="4" ht="24.95" customHeight="1" spans="1:13">
      <c r="A4" s="8">
        <v>1</v>
      </c>
      <c r="B4" s="9" t="s">
        <v>15</v>
      </c>
      <c r="C4" s="10" t="s">
        <v>16</v>
      </c>
      <c r="D4" s="11" t="s">
        <v>17</v>
      </c>
      <c r="E4" s="10">
        <v>21036203721</v>
      </c>
      <c r="F4" s="12">
        <v>82.76</v>
      </c>
      <c r="G4" s="12">
        <v>71.45</v>
      </c>
      <c r="H4" s="13">
        <v>77.105</v>
      </c>
      <c r="I4" s="18">
        <v>83.52</v>
      </c>
      <c r="J4" s="19">
        <f>(H4+I4)/2</f>
        <v>80.3125</v>
      </c>
      <c r="K4" s="14">
        <v>1</v>
      </c>
      <c r="L4" s="20" t="s">
        <v>18</v>
      </c>
      <c r="M4" s="21"/>
    </row>
    <row r="5" ht="24.95" customHeight="1" spans="1:13">
      <c r="A5" s="8">
        <v>2</v>
      </c>
      <c r="B5" s="9" t="s">
        <v>15</v>
      </c>
      <c r="C5" s="10" t="s">
        <v>16</v>
      </c>
      <c r="D5" s="11" t="s">
        <v>17</v>
      </c>
      <c r="E5" s="10">
        <v>21036201715</v>
      </c>
      <c r="F5" s="12">
        <v>76.76</v>
      </c>
      <c r="G5" s="12">
        <v>77.25</v>
      </c>
      <c r="H5" s="13">
        <v>77.005</v>
      </c>
      <c r="I5" s="18">
        <v>82.82</v>
      </c>
      <c r="J5" s="19">
        <f t="shared" ref="J5:J15" si="0">(H5+I5)/2</f>
        <v>79.9125</v>
      </c>
      <c r="K5" s="14">
        <v>2</v>
      </c>
      <c r="L5" s="14" t="s">
        <v>19</v>
      </c>
      <c r="M5" s="21"/>
    </row>
    <row r="6" ht="24.95" customHeight="1" spans="1:13">
      <c r="A6" s="8">
        <v>3</v>
      </c>
      <c r="B6" s="9" t="s">
        <v>15</v>
      </c>
      <c r="C6" s="10" t="s">
        <v>16</v>
      </c>
      <c r="D6" s="11" t="s">
        <v>17</v>
      </c>
      <c r="E6" s="10">
        <v>21036204419</v>
      </c>
      <c r="F6" s="12">
        <v>75.62</v>
      </c>
      <c r="G6" s="12">
        <v>77.65</v>
      </c>
      <c r="H6" s="13">
        <v>76.635</v>
      </c>
      <c r="I6" s="18">
        <v>81.56</v>
      </c>
      <c r="J6" s="19">
        <f t="shared" si="0"/>
        <v>79.0975</v>
      </c>
      <c r="K6" s="14">
        <v>3</v>
      </c>
      <c r="L6" s="14" t="s">
        <v>19</v>
      </c>
      <c r="M6" s="21"/>
    </row>
    <row r="7" ht="24.95" customHeight="1" spans="1:13">
      <c r="A7" s="8">
        <v>4</v>
      </c>
      <c r="B7" s="9" t="s">
        <v>15</v>
      </c>
      <c r="C7" s="10" t="s">
        <v>16</v>
      </c>
      <c r="D7" s="11" t="s">
        <v>20</v>
      </c>
      <c r="E7" s="10">
        <v>21036102724</v>
      </c>
      <c r="F7" s="12">
        <v>76.96</v>
      </c>
      <c r="G7" s="12">
        <v>80.15</v>
      </c>
      <c r="H7" s="13">
        <v>78.555</v>
      </c>
      <c r="I7" s="18">
        <v>85.42</v>
      </c>
      <c r="J7" s="19">
        <f t="shared" si="0"/>
        <v>81.9875</v>
      </c>
      <c r="K7" s="14">
        <v>1</v>
      </c>
      <c r="L7" s="20" t="s">
        <v>21</v>
      </c>
      <c r="M7" s="21"/>
    </row>
    <row r="8" ht="24.95" customHeight="1" spans="1:13">
      <c r="A8" s="8">
        <v>5</v>
      </c>
      <c r="B8" s="9" t="s">
        <v>15</v>
      </c>
      <c r="C8" s="10" t="s">
        <v>16</v>
      </c>
      <c r="D8" s="11" t="s">
        <v>20</v>
      </c>
      <c r="E8" s="10">
        <v>21036102905</v>
      </c>
      <c r="F8" s="12">
        <v>70.98</v>
      </c>
      <c r="G8" s="12">
        <v>83.15</v>
      </c>
      <c r="H8" s="13">
        <v>77.065</v>
      </c>
      <c r="I8" s="18">
        <v>86.14</v>
      </c>
      <c r="J8" s="19">
        <f t="shared" si="0"/>
        <v>81.6025</v>
      </c>
      <c r="K8" s="14">
        <v>2</v>
      </c>
      <c r="L8" s="14" t="s">
        <v>19</v>
      </c>
      <c r="M8" s="21"/>
    </row>
    <row r="9" ht="24.95" customHeight="1" spans="1:13">
      <c r="A9" s="8">
        <v>6</v>
      </c>
      <c r="B9" s="9" t="s">
        <v>15</v>
      </c>
      <c r="C9" s="10" t="s">
        <v>16</v>
      </c>
      <c r="D9" s="11" t="s">
        <v>20</v>
      </c>
      <c r="E9" s="10">
        <v>21036100321</v>
      </c>
      <c r="F9" s="12">
        <v>69.52</v>
      </c>
      <c r="G9" s="12">
        <v>82.55</v>
      </c>
      <c r="H9" s="13">
        <v>76.035</v>
      </c>
      <c r="I9" s="18">
        <v>82.18</v>
      </c>
      <c r="J9" s="19">
        <f t="shared" si="0"/>
        <v>79.1075</v>
      </c>
      <c r="K9" s="14">
        <v>3</v>
      </c>
      <c r="L9" s="14" t="s">
        <v>19</v>
      </c>
      <c r="M9" s="21"/>
    </row>
    <row r="10" ht="24.95" customHeight="1" spans="1:13">
      <c r="A10" s="8">
        <v>7</v>
      </c>
      <c r="B10" s="9" t="s">
        <v>22</v>
      </c>
      <c r="C10" s="10" t="s">
        <v>23</v>
      </c>
      <c r="D10" s="11" t="s">
        <v>24</v>
      </c>
      <c r="E10" s="10">
        <v>21036101322</v>
      </c>
      <c r="F10" s="12">
        <v>75.26</v>
      </c>
      <c r="G10" s="12">
        <v>81.15</v>
      </c>
      <c r="H10" s="13">
        <v>78.205</v>
      </c>
      <c r="I10" s="18">
        <v>84.46</v>
      </c>
      <c r="J10" s="19">
        <f t="shared" si="0"/>
        <v>81.3325</v>
      </c>
      <c r="K10" s="14">
        <v>1</v>
      </c>
      <c r="L10" s="20" t="s">
        <v>21</v>
      </c>
      <c r="M10" s="21"/>
    </row>
    <row r="11" ht="24.95" customHeight="1" spans="1:13">
      <c r="A11" s="8">
        <v>8</v>
      </c>
      <c r="B11" s="9" t="s">
        <v>22</v>
      </c>
      <c r="C11" s="10" t="s">
        <v>23</v>
      </c>
      <c r="D11" s="11" t="s">
        <v>24</v>
      </c>
      <c r="E11" s="10">
        <v>21036101711</v>
      </c>
      <c r="F11" s="12">
        <v>74.06</v>
      </c>
      <c r="G11" s="12">
        <v>78.9</v>
      </c>
      <c r="H11" s="13">
        <v>76.48</v>
      </c>
      <c r="I11" s="18">
        <v>80.72</v>
      </c>
      <c r="J11" s="19">
        <f t="shared" si="0"/>
        <v>78.6</v>
      </c>
      <c r="K11" s="14">
        <v>2</v>
      </c>
      <c r="L11" s="14" t="s">
        <v>19</v>
      </c>
      <c r="M11" s="21"/>
    </row>
    <row r="12" ht="24.95" customHeight="1" spans="1:13">
      <c r="A12" s="8">
        <v>9</v>
      </c>
      <c r="B12" s="9" t="s">
        <v>22</v>
      </c>
      <c r="C12" s="10" t="s">
        <v>23</v>
      </c>
      <c r="D12" s="11" t="s">
        <v>24</v>
      </c>
      <c r="E12" s="10">
        <v>21036103223</v>
      </c>
      <c r="F12" s="12">
        <v>77.74</v>
      </c>
      <c r="G12" s="12">
        <v>74.2</v>
      </c>
      <c r="H12" s="13">
        <v>75.97</v>
      </c>
      <c r="I12" s="18">
        <v>79.16</v>
      </c>
      <c r="J12" s="19">
        <f t="shared" si="0"/>
        <v>77.565</v>
      </c>
      <c r="K12" s="14">
        <v>3</v>
      </c>
      <c r="L12" s="14" t="s">
        <v>19</v>
      </c>
      <c r="M12" s="21"/>
    </row>
    <row r="13" ht="24.95" customHeight="1" spans="1:13">
      <c r="A13" s="8">
        <v>10</v>
      </c>
      <c r="B13" s="9" t="s">
        <v>22</v>
      </c>
      <c r="C13" s="10" t="s">
        <v>23</v>
      </c>
      <c r="D13" s="11" t="s">
        <v>25</v>
      </c>
      <c r="E13" s="10">
        <v>21036103023</v>
      </c>
      <c r="F13" s="12">
        <v>72.44</v>
      </c>
      <c r="G13" s="12">
        <v>82.85</v>
      </c>
      <c r="H13" s="13">
        <v>77.645</v>
      </c>
      <c r="I13" s="18">
        <v>82.72</v>
      </c>
      <c r="J13" s="19">
        <f t="shared" si="0"/>
        <v>80.1825</v>
      </c>
      <c r="K13" s="14">
        <v>1</v>
      </c>
      <c r="L13" s="20" t="s">
        <v>21</v>
      </c>
      <c r="M13" s="21"/>
    </row>
    <row r="14" ht="24.95" customHeight="1" spans="1:13">
      <c r="A14" s="8">
        <v>11</v>
      </c>
      <c r="B14" s="9" t="s">
        <v>22</v>
      </c>
      <c r="C14" s="10" t="s">
        <v>23</v>
      </c>
      <c r="D14" s="11" t="s">
        <v>25</v>
      </c>
      <c r="E14" s="10">
        <v>21036103728</v>
      </c>
      <c r="F14" s="12">
        <v>70.16</v>
      </c>
      <c r="G14" s="12">
        <v>81.85</v>
      </c>
      <c r="H14" s="13">
        <v>76.005</v>
      </c>
      <c r="I14" s="18">
        <v>84.12</v>
      </c>
      <c r="J14" s="19">
        <f t="shared" si="0"/>
        <v>80.0625</v>
      </c>
      <c r="K14" s="14">
        <v>2</v>
      </c>
      <c r="L14" s="14" t="s">
        <v>19</v>
      </c>
      <c r="M14" s="21"/>
    </row>
    <row r="15" ht="24.95" customHeight="1" spans="1:13">
      <c r="A15" s="8">
        <v>12</v>
      </c>
      <c r="B15" s="9" t="s">
        <v>22</v>
      </c>
      <c r="C15" s="10" t="s">
        <v>23</v>
      </c>
      <c r="D15" s="11" t="s">
        <v>25</v>
      </c>
      <c r="E15" s="10">
        <v>21036101012</v>
      </c>
      <c r="F15" s="12">
        <v>71.56</v>
      </c>
      <c r="G15" s="12">
        <v>79.75</v>
      </c>
      <c r="H15" s="13">
        <v>75.655</v>
      </c>
      <c r="I15" s="18">
        <v>82.64</v>
      </c>
      <c r="J15" s="19">
        <f t="shared" si="0"/>
        <v>79.1475</v>
      </c>
      <c r="K15" s="14">
        <v>3</v>
      </c>
      <c r="L15" s="14" t="s">
        <v>19</v>
      </c>
      <c r="M15" s="21"/>
    </row>
    <row r="16" ht="24.95" customHeight="1" spans="1:13">
      <c r="A16" s="8">
        <v>13</v>
      </c>
      <c r="B16" s="9" t="s">
        <v>22</v>
      </c>
      <c r="C16" s="10" t="s">
        <v>23</v>
      </c>
      <c r="D16" s="11" t="s">
        <v>26</v>
      </c>
      <c r="E16" s="10">
        <v>29814</v>
      </c>
      <c r="F16" s="14"/>
      <c r="G16" s="14"/>
      <c r="H16" s="14"/>
      <c r="I16" s="22">
        <v>84.3</v>
      </c>
      <c r="J16" s="22">
        <v>84.3</v>
      </c>
      <c r="K16" s="14">
        <v>1</v>
      </c>
      <c r="L16" s="20" t="s">
        <v>21</v>
      </c>
      <c r="M16" s="23" t="s">
        <v>27</v>
      </c>
    </row>
    <row r="17" ht="24.95" customHeight="1" spans="1:13">
      <c r="A17" s="8">
        <v>14</v>
      </c>
      <c r="B17" s="9" t="s">
        <v>22</v>
      </c>
      <c r="C17" s="10" t="s">
        <v>23</v>
      </c>
      <c r="D17" s="11" t="s">
        <v>26</v>
      </c>
      <c r="E17" s="10">
        <v>28349</v>
      </c>
      <c r="F17" s="14"/>
      <c r="G17" s="14"/>
      <c r="H17" s="14"/>
      <c r="I17" s="22">
        <v>82.6</v>
      </c>
      <c r="J17" s="22">
        <v>82.6</v>
      </c>
      <c r="K17" s="14">
        <v>2</v>
      </c>
      <c r="L17" s="14" t="s">
        <v>19</v>
      </c>
      <c r="M17" s="23" t="s">
        <v>27</v>
      </c>
    </row>
    <row r="18" ht="24.95" customHeight="1" spans="1:13">
      <c r="A18" s="8">
        <v>15</v>
      </c>
      <c r="B18" s="9" t="s">
        <v>22</v>
      </c>
      <c r="C18" s="10" t="s">
        <v>23</v>
      </c>
      <c r="D18" s="11" t="s">
        <v>26</v>
      </c>
      <c r="E18" s="10">
        <v>30069</v>
      </c>
      <c r="F18" s="14"/>
      <c r="G18" s="14"/>
      <c r="H18" s="14"/>
      <c r="I18" s="22">
        <v>78</v>
      </c>
      <c r="J18" s="22">
        <v>78</v>
      </c>
      <c r="K18" s="14">
        <v>3</v>
      </c>
      <c r="L18" s="14" t="s">
        <v>19</v>
      </c>
      <c r="M18" s="23" t="s">
        <v>27</v>
      </c>
    </row>
    <row r="19" ht="24.95" customHeight="1" spans="1:13">
      <c r="A19" s="8">
        <v>16</v>
      </c>
      <c r="B19" s="9" t="s">
        <v>22</v>
      </c>
      <c r="C19" s="10" t="s">
        <v>23</v>
      </c>
      <c r="D19" s="11" t="s">
        <v>28</v>
      </c>
      <c r="E19" s="10">
        <v>22414</v>
      </c>
      <c r="F19" s="14"/>
      <c r="G19" s="14"/>
      <c r="H19" s="14"/>
      <c r="I19" s="22">
        <v>87.6</v>
      </c>
      <c r="J19" s="22">
        <v>87.6</v>
      </c>
      <c r="K19" s="14">
        <v>1</v>
      </c>
      <c r="L19" s="20" t="s">
        <v>21</v>
      </c>
      <c r="M19" s="23" t="s">
        <v>27</v>
      </c>
    </row>
    <row r="20" ht="24.95" customHeight="1" spans="1:13">
      <c r="A20" s="8">
        <v>17</v>
      </c>
      <c r="B20" s="9" t="s">
        <v>22</v>
      </c>
      <c r="C20" s="10" t="s">
        <v>23</v>
      </c>
      <c r="D20" s="11" t="s">
        <v>28</v>
      </c>
      <c r="E20" s="10">
        <v>22128</v>
      </c>
      <c r="F20" s="14"/>
      <c r="G20" s="14"/>
      <c r="H20" s="14"/>
      <c r="I20" s="22">
        <v>86.9</v>
      </c>
      <c r="J20" s="22">
        <v>86.9</v>
      </c>
      <c r="K20" s="14">
        <v>2</v>
      </c>
      <c r="L20" s="14" t="s">
        <v>19</v>
      </c>
      <c r="M20" s="23" t="s">
        <v>27</v>
      </c>
    </row>
    <row r="21" ht="24.95" customHeight="1" spans="1:13">
      <c r="A21" s="8">
        <v>18</v>
      </c>
      <c r="B21" s="9" t="s">
        <v>22</v>
      </c>
      <c r="C21" s="10" t="s">
        <v>23</v>
      </c>
      <c r="D21" s="11" t="s">
        <v>28</v>
      </c>
      <c r="E21" s="10">
        <v>35200</v>
      </c>
      <c r="F21" s="14"/>
      <c r="G21" s="14"/>
      <c r="H21" s="14"/>
      <c r="I21" s="22">
        <v>86.3</v>
      </c>
      <c r="J21" s="22">
        <v>86.3</v>
      </c>
      <c r="K21" s="14">
        <v>3</v>
      </c>
      <c r="L21" s="14" t="s">
        <v>19</v>
      </c>
      <c r="M21" s="23" t="s">
        <v>27</v>
      </c>
    </row>
    <row r="22" ht="24.95" customHeight="1" spans="1:13">
      <c r="A22" s="8">
        <v>19</v>
      </c>
      <c r="B22" s="9" t="s">
        <v>22</v>
      </c>
      <c r="C22" s="10" t="s">
        <v>23</v>
      </c>
      <c r="D22" s="11" t="s">
        <v>28</v>
      </c>
      <c r="E22" s="10">
        <v>56427</v>
      </c>
      <c r="F22" s="14"/>
      <c r="G22" s="14"/>
      <c r="H22" s="14"/>
      <c r="I22" s="22">
        <v>83.78</v>
      </c>
      <c r="J22" s="22">
        <v>83.78</v>
      </c>
      <c r="K22" s="14">
        <v>4</v>
      </c>
      <c r="L22" s="14" t="s">
        <v>19</v>
      </c>
      <c r="M22" s="23" t="s">
        <v>27</v>
      </c>
    </row>
    <row r="23" ht="24.95" customHeight="1" spans="1:13">
      <c r="A23" s="8">
        <v>20</v>
      </c>
      <c r="B23" s="9" t="s">
        <v>22</v>
      </c>
      <c r="C23" s="10" t="s">
        <v>23</v>
      </c>
      <c r="D23" s="11" t="s">
        <v>28</v>
      </c>
      <c r="E23" s="10">
        <v>58922</v>
      </c>
      <c r="F23" s="14"/>
      <c r="G23" s="14"/>
      <c r="H23" s="14"/>
      <c r="I23" s="22">
        <v>82.6</v>
      </c>
      <c r="J23" s="22">
        <v>82.6</v>
      </c>
      <c r="K23" s="14">
        <v>5</v>
      </c>
      <c r="L23" s="14" t="s">
        <v>19</v>
      </c>
      <c r="M23" s="23" t="s">
        <v>27</v>
      </c>
    </row>
    <row r="24" ht="77.1" customHeight="1" spans="1:13">
      <c r="A24" s="15" t="s">
        <v>29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sortState ref="B4:K5">
    <sortCondition ref="J4:J5" descending="1"/>
  </sortState>
  <mergeCells count="13">
    <mergeCell ref="A1:L1"/>
    <mergeCell ref="F2:H2"/>
    <mergeCell ref="A24:M24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</mergeCells>
  <conditionalFormatting sqref="H4:H15">
    <cfRule type="cellIs" priority="1" operator="notEqual">
      <formula>0</formula>
    </cfRule>
  </conditionalFormatting>
  <pageMargins left="0.511805555555556" right="0.118055555555556" top="0.472222222222222" bottom="0.751388888888889" header="0.298611111111111" footer="0.298611111111111"/>
  <pageSetup paperSize="9" scale="6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hyw</dc:creator>
  <cp:lastModifiedBy>ht</cp:lastModifiedBy>
  <dcterms:created xsi:type="dcterms:W3CDTF">2006-09-13T11:21:00Z</dcterms:created>
  <cp:lastPrinted>2022-02-21T06:56:00Z</cp:lastPrinted>
  <dcterms:modified xsi:type="dcterms:W3CDTF">2022-02-22T08:01:20Z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1AE85D9555E54F039B0511ED38BE7454</vt:lpwstr>
  </property>
</Properties>
</file>