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'Sheet1'!$A$2:$H$20</definedName>
  </definedNames>
  <calcPr fullCalcOnLoad="1"/>
</workbook>
</file>

<file path=xl/sharedStrings.xml><?xml version="1.0" encoding="utf-8"?>
<sst xmlns="http://schemas.openxmlformats.org/spreadsheetml/2006/main" count="27" uniqueCount="27">
  <si>
    <t>邻水县2022年公开考聘城市社区工作者
面试成绩和考试总成绩及排名</t>
  </si>
  <si>
    <t>序号</t>
  </si>
  <si>
    <t>姓名</t>
  </si>
  <si>
    <t>准考证号</t>
  </si>
  <si>
    <t>笔试折合成绩
(加分后)</t>
  </si>
  <si>
    <t>面试成绩</t>
  </si>
  <si>
    <t>面试折合成绩</t>
  </si>
  <si>
    <t>总成绩</t>
  </si>
  <si>
    <t>排名</t>
  </si>
  <si>
    <t>许耀方</t>
  </si>
  <si>
    <t>包燕</t>
  </si>
  <si>
    <t>陈柳伊</t>
  </si>
  <si>
    <t>张玉斌</t>
  </si>
  <si>
    <t>谢丰吉</t>
  </si>
  <si>
    <t>周椿傲</t>
  </si>
  <si>
    <t>甘婉亭</t>
  </si>
  <si>
    <t>包宵宵</t>
  </si>
  <si>
    <t>杜思君</t>
  </si>
  <si>
    <t>万一锐</t>
  </si>
  <si>
    <t>雷艳婷</t>
  </si>
  <si>
    <t>刘欣玉</t>
  </si>
  <si>
    <t>陈欢</t>
  </si>
  <si>
    <t>刘坤</t>
  </si>
  <si>
    <t>李陈琼</t>
  </si>
  <si>
    <t>潘玺羽</t>
  </si>
  <si>
    <t>刘坤朋</t>
  </si>
  <si>
    <t>甘诗杰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</si>
</sst>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b/>
      <sz val="18"/>
      <color indexed="8"/>
      <name val="方正小标宋_GBK"/>
      <family val="4"/>
    </font>
    <font>
      <sz val="12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theme="1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0" fontId="11" fillId="5" borderId="2" applyNumberFormat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0" borderId="4" applyNumberFormat="0" applyFill="0" applyAlignment="0" applyProtection="0"/>
    <xf numFmtId="0" fontId="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7" applyNumberFormat="0" applyFont="0" applyAlignment="0" applyProtection="0"/>
    <xf numFmtId="0" fontId="9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4" borderId="8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16" borderId="0" applyNumberFormat="0" applyBorder="0" applyAlignment="0" applyProtection="0"/>
    <xf numFmtId="0" fontId="7" fillId="3" borderId="8" applyNumberFormat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0" fillId="1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5.75390625" style="0" customWidth="1"/>
    <col min="2" max="2" width="10.00390625" style="0" customWidth="1"/>
    <col min="3" max="3" width="17.125" style="0" customWidth="1"/>
    <col min="4" max="4" width="14.625" style="0" customWidth="1"/>
    <col min="5" max="5" width="10.25390625" style="0" customWidth="1"/>
    <col min="6" max="7" width="9.75390625" style="0" customWidth="1"/>
    <col min="8" max="8" width="8.625" style="0" customWidth="1"/>
  </cols>
  <sheetData>
    <row r="1" spans="1:8" ht="57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36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4" t="s">
        <v>8</v>
      </c>
    </row>
    <row r="3" spans="1:8" ht="30.75" customHeight="1">
      <c r="A3" s="6">
        <v>1</v>
      </c>
      <c r="B3" s="7" t="s">
        <v>9</v>
      </c>
      <c r="C3" s="8">
        <v>20220128031</v>
      </c>
      <c r="D3" s="6">
        <v>42</v>
      </c>
      <c r="E3" s="6">
        <v>80.73</v>
      </c>
      <c r="F3" s="10">
        <f aca="true" t="shared" si="0" ref="F3:F20">E3*0.5</f>
        <v>40.365</v>
      </c>
      <c r="G3" s="10">
        <f aca="true" t="shared" si="1" ref="G3:G20">F3+D3</f>
        <v>82.36500000000001</v>
      </c>
      <c r="H3" s="11">
        <v>1</v>
      </c>
    </row>
    <row r="4" spans="1:8" ht="30.75" customHeight="1">
      <c r="A4" s="6">
        <v>2</v>
      </c>
      <c r="B4" s="7" t="s">
        <v>10</v>
      </c>
      <c r="C4" s="8">
        <v>20220128113</v>
      </c>
      <c r="D4" s="6">
        <v>41.5</v>
      </c>
      <c r="E4" s="6">
        <v>81.53</v>
      </c>
      <c r="F4" s="10">
        <f t="shared" si="0"/>
        <v>40.765</v>
      </c>
      <c r="G4" s="10">
        <f t="shared" si="1"/>
        <v>82.265</v>
      </c>
      <c r="H4" s="11">
        <v>2</v>
      </c>
    </row>
    <row r="5" spans="1:8" ht="30.75" customHeight="1">
      <c r="A5" s="6">
        <v>3</v>
      </c>
      <c r="B5" s="7" t="s">
        <v>11</v>
      </c>
      <c r="C5" s="8">
        <v>20220128128</v>
      </c>
      <c r="D5" s="6">
        <v>40.5</v>
      </c>
      <c r="E5" s="6">
        <v>83.53</v>
      </c>
      <c r="F5" s="10">
        <f t="shared" si="0"/>
        <v>41.765</v>
      </c>
      <c r="G5" s="10">
        <f t="shared" si="1"/>
        <v>82.265</v>
      </c>
      <c r="H5" s="11">
        <v>2</v>
      </c>
    </row>
    <row r="6" spans="1:8" ht="30.75" customHeight="1">
      <c r="A6" s="6">
        <v>4</v>
      </c>
      <c r="B6" s="7" t="s">
        <v>12</v>
      </c>
      <c r="C6" s="8">
        <v>20220128011</v>
      </c>
      <c r="D6" s="6">
        <v>41</v>
      </c>
      <c r="E6" s="6">
        <v>81.1</v>
      </c>
      <c r="F6" s="10">
        <f t="shared" si="0"/>
        <v>40.55</v>
      </c>
      <c r="G6" s="10">
        <f t="shared" si="1"/>
        <v>81.55</v>
      </c>
      <c r="H6" s="11">
        <v>4</v>
      </c>
    </row>
    <row r="7" spans="1:8" ht="30.75" customHeight="1">
      <c r="A7" s="6">
        <v>5</v>
      </c>
      <c r="B7" s="7" t="s">
        <v>13</v>
      </c>
      <c r="C7" s="8">
        <v>20220128057</v>
      </c>
      <c r="D7" s="6">
        <v>41.5</v>
      </c>
      <c r="E7" s="6">
        <v>79.6</v>
      </c>
      <c r="F7" s="10">
        <f t="shared" si="0"/>
        <v>39.8</v>
      </c>
      <c r="G7" s="10">
        <f t="shared" si="1"/>
        <v>81.3</v>
      </c>
      <c r="H7" s="11">
        <v>5</v>
      </c>
    </row>
    <row r="8" spans="1:8" ht="30.75" customHeight="1">
      <c r="A8" s="6">
        <v>6</v>
      </c>
      <c r="B8" s="7" t="s">
        <v>14</v>
      </c>
      <c r="C8" s="8">
        <v>20220128056</v>
      </c>
      <c r="D8" s="6">
        <v>38.5</v>
      </c>
      <c r="E8" s="6">
        <v>83.13</v>
      </c>
      <c r="F8" s="10">
        <f t="shared" si="0"/>
        <v>41.565</v>
      </c>
      <c r="G8" s="10">
        <f t="shared" si="1"/>
        <v>80.065</v>
      </c>
      <c r="H8" s="11">
        <v>6</v>
      </c>
    </row>
    <row r="9" spans="1:8" ht="30.75" customHeight="1">
      <c r="A9" s="6">
        <v>7</v>
      </c>
      <c r="B9" s="7" t="s">
        <v>15</v>
      </c>
      <c r="C9" s="8">
        <v>20220128118</v>
      </c>
      <c r="D9" s="6">
        <v>40</v>
      </c>
      <c r="E9" s="6">
        <v>79.76</v>
      </c>
      <c r="F9" s="10">
        <f t="shared" si="0"/>
        <v>39.88</v>
      </c>
      <c r="G9" s="10">
        <f t="shared" si="1"/>
        <v>79.88</v>
      </c>
      <c r="H9" s="11">
        <v>7</v>
      </c>
    </row>
    <row r="10" spans="1:8" ht="30.75" customHeight="1">
      <c r="A10" s="6">
        <v>8</v>
      </c>
      <c r="B10" s="7" t="s">
        <v>16</v>
      </c>
      <c r="C10" s="8">
        <v>20220128139</v>
      </c>
      <c r="D10" s="6">
        <v>39</v>
      </c>
      <c r="E10" s="6">
        <v>80.43</v>
      </c>
      <c r="F10" s="10">
        <f t="shared" si="0"/>
        <v>40.215</v>
      </c>
      <c r="G10" s="10">
        <f t="shared" si="1"/>
        <v>79.215</v>
      </c>
      <c r="H10" s="11">
        <v>8</v>
      </c>
    </row>
    <row r="11" spans="1:8" ht="30.75" customHeight="1">
      <c r="A11" s="6">
        <v>9</v>
      </c>
      <c r="B11" s="7" t="s">
        <v>17</v>
      </c>
      <c r="C11" s="8">
        <v>20220128126</v>
      </c>
      <c r="D11" s="6">
        <v>38</v>
      </c>
      <c r="E11" s="6">
        <v>80.23</v>
      </c>
      <c r="F11" s="10">
        <f t="shared" si="0"/>
        <v>40.115</v>
      </c>
      <c r="G11" s="10">
        <f t="shared" si="1"/>
        <v>78.11500000000001</v>
      </c>
      <c r="H11" s="11">
        <v>9</v>
      </c>
    </row>
    <row r="12" spans="1:8" ht="30.75" customHeight="1">
      <c r="A12" s="6">
        <v>10</v>
      </c>
      <c r="B12" s="7" t="s">
        <v>18</v>
      </c>
      <c r="C12" s="8">
        <v>20220128051</v>
      </c>
      <c r="D12" s="6">
        <v>36</v>
      </c>
      <c r="E12" s="6">
        <v>83.9</v>
      </c>
      <c r="F12" s="10">
        <f t="shared" si="0"/>
        <v>41.95</v>
      </c>
      <c r="G12" s="10">
        <f t="shared" si="1"/>
        <v>77.95</v>
      </c>
      <c r="H12" s="11">
        <v>10</v>
      </c>
    </row>
    <row r="13" spans="1:8" ht="30.75" customHeight="1">
      <c r="A13" s="6">
        <v>11</v>
      </c>
      <c r="B13" s="7" t="s">
        <v>19</v>
      </c>
      <c r="C13" s="8">
        <v>20220128117</v>
      </c>
      <c r="D13" s="6">
        <v>38.5</v>
      </c>
      <c r="E13" s="6">
        <v>77.86</v>
      </c>
      <c r="F13" s="10">
        <f t="shared" si="0"/>
        <v>38.93</v>
      </c>
      <c r="G13" s="10">
        <f t="shared" si="1"/>
        <v>77.43</v>
      </c>
      <c r="H13" s="11">
        <v>11</v>
      </c>
    </row>
    <row r="14" spans="1:8" ht="30.75" customHeight="1">
      <c r="A14" s="6">
        <v>12</v>
      </c>
      <c r="B14" s="7" t="s">
        <v>20</v>
      </c>
      <c r="C14" s="8">
        <v>20220128095</v>
      </c>
      <c r="D14" s="6">
        <v>37</v>
      </c>
      <c r="E14" s="6">
        <v>80.76</v>
      </c>
      <c r="F14" s="10">
        <f t="shared" si="0"/>
        <v>40.38</v>
      </c>
      <c r="G14" s="10">
        <f t="shared" si="1"/>
        <v>77.38</v>
      </c>
      <c r="H14" s="11">
        <v>12</v>
      </c>
    </row>
    <row r="15" spans="1:8" ht="30.75" customHeight="1">
      <c r="A15" s="6">
        <v>13</v>
      </c>
      <c r="B15" s="7" t="s">
        <v>21</v>
      </c>
      <c r="C15" s="8">
        <v>20220128006</v>
      </c>
      <c r="D15" s="6">
        <v>36</v>
      </c>
      <c r="E15" s="6">
        <v>82.03</v>
      </c>
      <c r="F15" s="10">
        <f t="shared" si="0"/>
        <v>41.015</v>
      </c>
      <c r="G15" s="10">
        <f t="shared" si="1"/>
        <v>77.015</v>
      </c>
      <c r="H15" s="11">
        <v>13</v>
      </c>
    </row>
    <row r="16" spans="1:8" ht="30.75" customHeight="1">
      <c r="A16" s="6">
        <v>14</v>
      </c>
      <c r="B16" s="7" t="s">
        <v>22</v>
      </c>
      <c r="C16" s="8">
        <v>20220128018</v>
      </c>
      <c r="D16" s="6">
        <v>36</v>
      </c>
      <c r="E16" s="6">
        <v>81.53</v>
      </c>
      <c r="F16" s="10">
        <f t="shared" si="0"/>
        <v>40.765</v>
      </c>
      <c r="G16" s="10">
        <f t="shared" si="1"/>
        <v>76.765</v>
      </c>
      <c r="H16" s="11">
        <v>14</v>
      </c>
    </row>
    <row r="17" spans="1:8" ht="30.75" customHeight="1">
      <c r="A17" s="6">
        <v>15</v>
      </c>
      <c r="B17" s="7" t="s">
        <v>23</v>
      </c>
      <c r="C17" s="8">
        <v>20220128002</v>
      </c>
      <c r="D17" s="6">
        <v>36.5</v>
      </c>
      <c r="E17" s="6">
        <v>80.26</v>
      </c>
      <c r="F17" s="10">
        <f t="shared" si="0"/>
        <v>40.13</v>
      </c>
      <c r="G17" s="10">
        <f t="shared" si="1"/>
        <v>76.63</v>
      </c>
      <c r="H17" s="11">
        <v>15</v>
      </c>
    </row>
    <row r="18" spans="1:8" ht="30.75" customHeight="1">
      <c r="A18" s="6">
        <v>16</v>
      </c>
      <c r="B18" s="7" t="s">
        <v>24</v>
      </c>
      <c r="C18" s="8">
        <v>20220128054</v>
      </c>
      <c r="D18" s="6">
        <v>36</v>
      </c>
      <c r="E18" s="6">
        <v>81.26</v>
      </c>
      <c r="F18" s="10">
        <f t="shared" si="0"/>
        <v>40.63</v>
      </c>
      <c r="G18" s="10">
        <f t="shared" si="1"/>
        <v>76.63</v>
      </c>
      <c r="H18" s="11">
        <v>15</v>
      </c>
    </row>
    <row r="19" spans="1:8" ht="30.75" customHeight="1">
      <c r="A19" s="6">
        <v>17</v>
      </c>
      <c r="B19" s="7" t="s">
        <v>25</v>
      </c>
      <c r="C19" s="8">
        <v>20220128202</v>
      </c>
      <c r="D19" s="6">
        <v>36.5</v>
      </c>
      <c r="E19" s="6">
        <v>80.13</v>
      </c>
      <c r="F19" s="10">
        <f t="shared" si="0"/>
        <v>40.065</v>
      </c>
      <c r="G19" s="10">
        <f t="shared" si="1"/>
        <v>76.565</v>
      </c>
      <c r="H19" s="11">
        <v>17</v>
      </c>
    </row>
    <row r="20" spans="1:8" ht="30.75" customHeight="1">
      <c r="A20" s="6">
        <v>18</v>
      </c>
      <c r="B20" s="7" t="s">
        <v>26</v>
      </c>
      <c r="C20" s="8">
        <v>20220128177</v>
      </c>
      <c r="D20" s="6">
        <v>36</v>
      </c>
      <c r="E20" s="6">
        <v>78.56</v>
      </c>
      <c r="F20" s="10">
        <f t="shared" si="0"/>
        <v>39.28</v>
      </c>
      <c r="G20" s="10">
        <f t="shared" si="1"/>
        <v>75.28</v>
      </c>
      <c r="H20" s="11">
        <v>18</v>
      </c>
    </row>
  </sheetData>
  <sheetProtection/>
  <autoFilter ref="A2:H20">
    <sortState ref="A3:H20">
      <sortCondition descending="1" sortBy="value" ref="G3:G20"/>
    </sortState>
  </autoFilter>
  <mergeCells count="1">
    <mergeCell ref="A1:H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kylin</cp:lastModifiedBy>
  <cp:lastPrinted>2019-05-13T16:46:03Z</cp:lastPrinted>
  <dcterms:created xsi:type="dcterms:W3CDTF">2019-04-29T10:28:00Z</dcterms:created>
  <dcterms:modified xsi:type="dcterms:W3CDTF">2022-02-22T15:37:03Z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101E4BC97CC64FF29D8BBC3018E42EB6</vt:lpwstr>
  </property>
  <property fmtid="{D5CDD505-2E9C-101B-9397-08002B2CF9AE}" pid="4" name="퀀_generated_2.-2147483648">
    <vt:i4>2052</vt:i4>
  </property>
</Properties>
</file>