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85" windowHeight="7410" activeTab="0"/>
  </bookViews>
  <sheets>
    <sheet name="拟聘用人员名单" sheetId="1" r:id="rId1"/>
  </sheets>
  <definedNames>
    <definedName name="_xlnm.Print_Titles" localSheetId="0">'拟聘用人员名单'!$2:$3</definedName>
  </definedNames>
  <calcPr fullCalcOnLoad="1"/>
</workbook>
</file>

<file path=xl/sharedStrings.xml><?xml version="1.0" encoding="utf-8"?>
<sst xmlns="http://schemas.openxmlformats.org/spreadsheetml/2006/main" count="451" uniqueCount="221">
  <si>
    <t>序号</t>
  </si>
  <si>
    <t>招聘单位</t>
  </si>
  <si>
    <t>拟聘人员
姓名</t>
  </si>
  <si>
    <t>准考证号</t>
  </si>
  <si>
    <t>成绩</t>
  </si>
  <si>
    <t>总成绩</t>
  </si>
  <si>
    <t>综合排名</t>
  </si>
  <si>
    <t>体检
情况</t>
  </si>
  <si>
    <t>考察
情况</t>
  </si>
  <si>
    <t>笔试</t>
  </si>
  <si>
    <t>面试</t>
  </si>
  <si>
    <t>专业</t>
  </si>
  <si>
    <t>备注</t>
  </si>
  <si>
    <t>最高学历</t>
  </si>
  <si>
    <t>南京大学</t>
  </si>
  <si>
    <t>合格</t>
  </si>
  <si>
    <t>安徽师范大学</t>
  </si>
  <si>
    <t>硕士研究生</t>
  </si>
  <si>
    <t>南京师范大学</t>
  </si>
  <si>
    <t>学科教学（语文）</t>
  </si>
  <si>
    <t>学科教学（地理）</t>
  </si>
  <si>
    <t>递补</t>
  </si>
  <si>
    <t>南京市燕子矶中学</t>
  </si>
  <si>
    <t>高中语文</t>
  </si>
  <si>
    <t>学科教学（数学）</t>
  </si>
  <si>
    <t>学科教学（历史）</t>
  </si>
  <si>
    <t>扬州大学</t>
  </si>
  <si>
    <t>高中数学</t>
  </si>
  <si>
    <t>数学</t>
  </si>
  <si>
    <t>高中英语</t>
  </si>
  <si>
    <t>高中物理</t>
  </si>
  <si>
    <t>高中化学</t>
  </si>
  <si>
    <t>东南大学</t>
  </si>
  <si>
    <t>高中政治</t>
  </si>
  <si>
    <t>英语笔译</t>
  </si>
  <si>
    <t>物理学</t>
  </si>
  <si>
    <t>苏州大学</t>
  </si>
  <si>
    <t>高中生物</t>
  </si>
  <si>
    <t>首都师范大学</t>
  </si>
  <si>
    <t>学科教学（生物）</t>
  </si>
  <si>
    <t>高中历史</t>
  </si>
  <si>
    <t>中国史</t>
  </si>
  <si>
    <t>高中地理</t>
  </si>
  <si>
    <t>自然地理学</t>
  </si>
  <si>
    <t>汉语国际教育</t>
  </si>
  <si>
    <t>江苏师范大学</t>
  </si>
  <si>
    <t>英语口译</t>
  </si>
  <si>
    <t>中国现当代文学</t>
  </si>
  <si>
    <t>汉语言文字学</t>
  </si>
  <si>
    <t>生物学</t>
  </si>
  <si>
    <t>学科教学（化学）</t>
  </si>
  <si>
    <t>文艺学</t>
  </si>
  <si>
    <t>宁夏大学</t>
  </si>
  <si>
    <t>人文地理学</t>
  </si>
  <si>
    <t>招聘   岗位</t>
  </si>
  <si>
    <t xml:space="preserve">南京市宁海中学 </t>
  </si>
  <si>
    <t>课程与教学论（语文）</t>
  </si>
  <si>
    <t>物理化学</t>
  </si>
  <si>
    <t xml:space="preserve">南京市田家炳高级中学 </t>
  </si>
  <si>
    <t>递补</t>
  </si>
  <si>
    <t>河北工业大学</t>
  </si>
  <si>
    <t>西安电子科技大学</t>
  </si>
  <si>
    <t>宁波大学</t>
  </si>
  <si>
    <t xml:space="preserve">南京市第二十九中学 </t>
  </si>
  <si>
    <t>华南师范大学</t>
  </si>
  <si>
    <t>光学</t>
  </si>
  <si>
    <t>学科教学化学</t>
  </si>
  <si>
    <t>植物学</t>
  </si>
  <si>
    <t>22000264</t>
  </si>
  <si>
    <t xml:space="preserve">南京市第六十六中学 </t>
  </si>
  <si>
    <t>华东师范大学</t>
  </si>
  <si>
    <t>南京大学附属中学</t>
  </si>
  <si>
    <t>闽南师范大学</t>
  </si>
  <si>
    <t xml:space="preserve">南京市第十二中学 </t>
  </si>
  <si>
    <t>中国人民大学</t>
  </si>
  <si>
    <t>中央民族大学</t>
  </si>
  <si>
    <t>学科教学生物</t>
  </si>
  <si>
    <t>学科教学思政</t>
  </si>
  <si>
    <t>周晓萱</t>
  </si>
  <si>
    <t>22001960</t>
  </si>
  <si>
    <t>陈祥</t>
  </si>
  <si>
    <t>22000052</t>
  </si>
  <si>
    <t>吴海霞</t>
  </si>
  <si>
    <t>22000739</t>
  </si>
  <si>
    <t>张立翠</t>
  </si>
  <si>
    <t>22000785</t>
  </si>
  <si>
    <t>李赛</t>
  </si>
  <si>
    <t>22001049</t>
  </si>
  <si>
    <t>谢旻琪</t>
  </si>
  <si>
    <t>22001923</t>
  </si>
  <si>
    <t>汪一婷</t>
  </si>
  <si>
    <t>22001744</t>
  </si>
  <si>
    <t>宋洁</t>
  </si>
  <si>
    <t>22000598</t>
  </si>
  <si>
    <t>蒋岩</t>
  </si>
  <si>
    <t>22000770</t>
  </si>
  <si>
    <t>刘娴</t>
  </si>
  <si>
    <t>22000242</t>
  </si>
  <si>
    <t>张超</t>
  </si>
  <si>
    <t>22001603</t>
  </si>
  <si>
    <t>高卉</t>
  </si>
  <si>
    <t>22001951</t>
  </si>
  <si>
    <t>王雨欣</t>
  </si>
  <si>
    <t>22001643</t>
  </si>
  <si>
    <t>严新彤</t>
  </si>
  <si>
    <t>22000731</t>
  </si>
  <si>
    <t>朱宇</t>
  </si>
  <si>
    <t>22001680</t>
  </si>
  <si>
    <t>潘欣宇</t>
  </si>
  <si>
    <t>22000867</t>
  </si>
  <si>
    <t>刘驰驰</t>
  </si>
  <si>
    <t>22000768</t>
  </si>
  <si>
    <t>陶萍</t>
  </si>
  <si>
    <t>22000750</t>
  </si>
  <si>
    <t>陈雨琦</t>
  </si>
  <si>
    <t>22000089</t>
  </si>
  <si>
    <t>任然</t>
  </si>
  <si>
    <t>22000274</t>
  </si>
  <si>
    <t>李凯娟</t>
  </si>
  <si>
    <t>22001121</t>
  </si>
  <si>
    <t>蒋安琪</t>
  </si>
  <si>
    <t>黄姣姣</t>
  </si>
  <si>
    <t>22000916</t>
  </si>
  <si>
    <t>何俐</t>
  </si>
  <si>
    <t>22001090</t>
  </si>
  <si>
    <t>潘为娴</t>
  </si>
  <si>
    <t>22000668</t>
  </si>
  <si>
    <t>王方媛</t>
  </si>
  <si>
    <t>22001867</t>
  </si>
  <si>
    <t>程彩玉</t>
  </si>
  <si>
    <t>22001793</t>
  </si>
  <si>
    <t>郭嘉敏</t>
  </si>
  <si>
    <t>22002244</t>
  </si>
  <si>
    <t>赵忆</t>
  </si>
  <si>
    <t>22001736</t>
  </si>
  <si>
    <t>丁冠群</t>
  </si>
  <si>
    <t>22000487</t>
  </si>
  <si>
    <t>徐伟</t>
  </si>
  <si>
    <t>22001169</t>
  </si>
  <si>
    <t>王欢</t>
  </si>
  <si>
    <t>22002261</t>
  </si>
  <si>
    <t>龚景昱</t>
  </si>
  <si>
    <t>22001043</t>
  </si>
  <si>
    <t>宋琳</t>
  </si>
  <si>
    <t>22001426</t>
  </si>
  <si>
    <t>曹琪</t>
  </si>
  <si>
    <t>22000740</t>
  </si>
  <si>
    <t>朱婉祺</t>
  </si>
  <si>
    <t>22000419</t>
  </si>
  <si>
    <t>王婧怡</t>
  </si>
  <si>
    <t>22001558</t>
  </si>
  <si>
    <t>蒋天天</t>
  </si>
  <si>
    <t>22000891</t>
  </si>
  <si>
    <t>缪家慧</t>
  </si>
  <si>
    <t>22001053</t>
  </si>
  <si>
    <t>沈宇祺</t>
  </si>
  <si>
    <t>南京师范大学附属扬子中学</t>
  </si>
  <si>
    <t>周亚格</t>
  </si>
  <si>
    <t>22000350</t>
  </si>
  <si>
    <t>南京邮电大学</t>
  </si>
  <si>
    <t>化学</t>
  </si>
  <si>
    <t>3</t>
  </si>
  <si>
    <t>41</t>
  </si>
  <si>
    <t xml:space="preserve">南京市教育系统部分事业单位2022公开招聘教师拟聘用人员名单 (二） </t>
  </si>
  <si>
    <t>学科教学（历史）</t>
  </si>
  <si>
    <t>溧水区第二高级中学</t>
  </si>
  <si>
    <t>22000357</t>
  </si>
  <si>
    <t>阜阳师范大学</t>
  </si>
  <si>
    <t>合格</t>
  </si>
  <si>
    <t>伍佩</t>
  </si>
  <si>
    <t>学科教学（生物）</t>
  </si>
  <si>
    <t>42</t>
  </si>
  <si>
    <t xml:space="preserve">毕业院校 </t>
  </si>
  <si>
    <t>华东师范大学</t>
  </si>
  <si>
    <t>硕士研究生</t>
  </si>
  <si>
    <t>蒋芳</t>
  </si>
  <si>
    <t>南京师范大学附属中学</t>
  </si>
  <si>
    <t>应用数学</t>
  </si>
  <si>
    <t>3</t>
  </si>
  <si>
    <t>合格</t>
  </si>
  <si>
    <t>1</t>
  </si>
  <si>
    <t>2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</si>
  <si>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</si>
  <si>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</si>
  <si>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</si>
  <si>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</si>
  <si>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</si>
  <si>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</si>
  <si>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</si>
  <si>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</si>
  <si>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</si>
  <si>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</si>
  <si>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</si>
  <si>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</si>
  <si>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</si>
  <si>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</si>
  <si>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</si>
  <si>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</si>
  <si>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</si>
  <si>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</si>
  <si>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</si>
  <si>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</si>
  <si>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</si>
  <si>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</si>
  <si>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</si>
  <si>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</si>
  <si>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</si>
  <si>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</si>
  <si>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</si>
  <si>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</si>
  <si>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</si>
  <si>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</si>
  <si>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</si>
  <si>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</si>
  <si>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</si>
  <si>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</si>
  <si>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</si>
  <si>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</si>
  <si>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</si>
  <si>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43</t>
  </si>
  <si>
    <t>高中数学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</si>
</sst>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yyyy/m/d\ h:mm;@"/>
    <numFmt numFmtId="179" formatCode="0.00;[Red]0.00"/>
    <numFmt numFmtId="180" formatCode="0_ "/>
    <numFmt numFmtId="181" formatCode="0_);[Red]\(0\)"/>
    <numFmt numFmtId="182" formatCode="0.0_);[Red]\(0.0\)"/>
  </numFmts>
  <fonts count="46">
    <font>
      <sz val="12"/>
      <name val="宋体"/>
      <family val="0"/>
    </font>
    <font>
      <sz val="11"/>
      <color indexed="8"/>
      <name val="宋体"/>
      <family val="0"/>
    </font>
    <font>
      <b/>
      <sz val="18"/>
      <name val="黑体"/>
      <family val="3"/>
    </font>
    <font>
      <sz val="9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sz val="10"/>
      <name val="Times New Roman"/>
      <family val="1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7"/>
      <name val="宋体"/>
      <family val="0"/>
    </font>
    <font>
      <b/>
      <sz val="15"/>
      <color indexed="57"/>
      <name val="宋体"/>
      <family val="0"/>
    </font>
    <font>
      <b/>
      <sz val="13"/>
      <color indexed="57"/>
      <name val="宋体"/>
      <family val="0"/>
    </font>
    <font>
      <b/>
      <sz val="11"/>
      <color indexed="57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8" applyNumberFormat="0" applyAlignment="0" applyProtection="0"/>
    <xf numFmtId="0" fontId="43" fillId="25" borderId="5" applyNumberFormat="0" applyAlignment="0" applyProtection="0"/>
    <xf numFmtId="0" fontId="44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9" applyNumberFormat="0" applyFont="0" applyAlignment="0" applyProtection="0"/>
  </cellStyleXfs>
  <cellXfs count="41">
    <xf numFmtId="0" fontId="0" fillId="0" borderId="0" xfId="0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shrinkToFit="1"/>
    </xf>
    <xf numFmtId="0" fontId="45" fillId="0" borderId="10" xfId="0" applyFont="1" applyFill="1" applyBorder="1" applyAlignment="1">
      <alignment horizontal="center" vertical="center" wrapText="1" shrinkToFit="1"/>
    </xf>
    <xf numFmtId="0" fontId="45" fillId="0" borderId="10" xfId="0" applyFont="1" applyFill="1" applyBorder="1" applyAlignment="1">
      <alignment horizontal="center" vertical="center" shrinkToFit="1"/>
    </xf>
    <xf numFmtId="177" fontId="45" fillId="0" borderId="10" xfId="0" applyNumberFormat="1" applyFont="1" applyFill="1" applyBorder="1" applyAlignment="1">
      <alignment horizontal="center" vertical="center" shrinkToFit="1"/>
    </xf>
    <xf numFmtId="0" fontId="45" fillId="0" borderId="10" xfId="0" applyNumberFormat="1" applyFont="1" applyFill="1" applyBorder="1" applyAlignment="1">
      <alignment horizontal="center" vertical="center" shrinkToFit="1"/>
    </xf>
    <xf numFmtId="176" fontId="45" fillId="0" borderId="10" xfId="0" applyNumberFormat="1" applyFont="1" applyFill="1" applyBorder="1" applyAlignment="1">
      <alignment horizontal="center" vertical="center" shrinkToFit="1"/>
    </xf>
    <xf numFmtId="49" fontId="45" fillId="0" borderId="10" xfId="0" applyNumberFormat="1" applyFont="1" applyFill="1" applyBorder="1" applyAlignment="1">
      <alignment horizontal="center" vertical="center" shrinkToFit="1"/>
    </xf>
    <xf numFmtId="0" fontId="45" fillId="0" borderId="10" xfId="0" applyFont="1" applyFill="1" applyBorder="1" applyAlignment="1">
      <alignment horizontal="center" vertical="center"/>
    </xf>
    <xf numFmtId="177" fontId="45" fillId="0" borderId="10" xfId="0" applyNumberFormat="1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 wrapText="1"/>
    </xf>
    <xf numFmtId="49" fontId="45" fillId="0" borderId="10" xfId="0" applyNumberFormat="1" applyFont="1" applyFill="1" applyBorder="1" applyAlignment="1">
      <alignment horizontal="center" vertical="center"/>
    </xf>
    <xf numFmtId="0" fontId="45" fillId="0" borderId="10" xfId="0" applyNumberFormat="1" applyFont="1" applyFill="1" applyBorder="1" applyAlignment="1">
      <alignment horizontal="center" vertical="center" wrapText="1"/>
    </xf>
    <xf numFmtId="49" fontId="45" fillId="0" borderId="10" xfId="0" applyNumberFormat="1" applyFont="1" applyFill="1" applyBorder="1" applyAlignment="1">
      <alignment horizontal="center" vertical="center" wrapText="1"/>
    </xf>
    <xf numFmtId="177" fontId="45" fillId="0" borderId="10" xfId="0" applyNumberFormat="1" applyFont="1" applyFill="1" applyBorder="1" applyAlignment="1">
      <alignment horizontal="center" vertical="center" wrapText="1"/>
    </xf>
    <xf numFmtId="176" fontId="45" fillId="0" borderId="10" xfId="0" applyNumberFormat="1" applyFont="1" applyFill="1" applyBorder="1" applyAlignment="1">
      <alignment horizontal="center" vertical="center" wrapText="1"/>
    </xf>
    <xf numFmtId="49" fontId="45" fillId="0" borderId="10" xfId="0" applyNumberFormat="1" applyFont="1" applyFill="1" applyBorder="1" applyAlignment="1">
      <alignment horizontal="center" vertical="center" wrapText="1" shrinkToFi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 shrinkToFit="1"/>
    </xf>
    <xf numFmtId="49" fontId="4" fillId="0" borderId="10" xfId="0" applyNumberFormat="1" applyFont="1" applyFill="1" applyBorder="1" applyAlignment="1">
      <alignment horizontal="center" vertical="center" shrinkToFit="1"/>
    </xf>
    <xf numFmtId="182" fontId="6" fillId="0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177" fontId="6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182" fontId="4" fillId="0" borderId="10" xfId="0" applyNumberFormat="1" applyFont="1" applyFill="1" applyBorder="1" applyAlignment="1">
      <alignment horizontal="center" vertical="center"/>
    </xf>
    <xf numFmtId="177" fontId="4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 shrinkToFi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shrinkToFit="1"/>
    </xf>
    <xf numFmtId="0" fontId="4" fillId="0" borderId="10" xfId="0" applyNumberFormat="1" applyFont="1" applyBorder="1" applyAlignment="1">
      <alignment horizontal="center" vertical="center" wrapText="1"/>
    </xf>
    <xf numFmtId="177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shrinkToFi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 shrinkToFit="1"/>
    </xf>
  </cellXfs>
  <cellStyles count="53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2" xfId="41"/>
    <cellStyle name="常规 3" xfId="42"/>
    <cellStyle name="常规 4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适中" xfId="56"/>
    <cellStyle name="输出" xfId="57"/>
    <cellStyle name="输入" xfId="58"/>
    <cellStyle name="Followed Hyperlink" xfId="59"/>
    <cellStyle name="着色 1" xfId="60"/>
    <cellStyle name="着色 2" xfId="61"/>
    <cellStyle name="着色 3" xfId="62"/>
    <cellStyle name="着色 4" xfId="63"/>
    <cellStyle name="着色 5" xfId="64"/>
    <cellStyle name="着色 6" xfId="65"/>
    <cellStyle name="注释" xfId="66"/>
  </cellStyles>
  <dxfs count="2">
    <dxf>
      <font>
        <color rgb="FF9C0006"/>
      </font>
    </dxf>
    <dxf>
      <font>
        <color rgb="FF9C0006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绿色">
      <a:dk1>
        <a:sysClr val="windowText" lastClr="000000"/>
      </a:dk1>
      <a:lt1>
        <a:sysClr val="window" lastClr="FFFFFF"/>
      </a:lt1>
      <a:dk2>
        <a:srgbClr val="455F51"/>
      </a:dk2>
      <a:lt2>
        <a:srgbClr val="E3DED1"/>
      </a:lt2>
      <a:accent1>
        <a:srgbClr val="549E39"/>
      </a:accent1>
      <a:accent2>
        <a:srgbClr val="8AB833"/>
      </a:accent2>
      <a:accent3>
        <a:srgbClr val="C0CF3A"/>
      </a:accent3>
      <a:accent4>
        <a:srgbClr val="029676"/>
      </a:accent4>
      <a:accent5>
        <a:srgbClr val="4AB5C4"/>
      </a:accent5>
      <a:accent6>
        <a:srgbClr val="0989B1"/>
      </a:accent6>
      <a:hlink>
        <a:srgbClr val="6B9F25"/>
      </a:hlink>
      <a:folHlink>
        <a:srgbClr val="BA6906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6"/>
  <sheetViews>
    <sheetView tabSelected="1" zoomScalePageLayoutView="0" workbookViewId="0" topLeftCell="A1">
      <selection activeCell="C4" sqref="C4"/>
    </sheetView>
  </sheetViews>
  <sheetFormatPr defaultColWidth="9.00390625" defaultRowHeight="14.25"/>
  <cols>
    <col min="1" max="1" width="5.25390625" style="3" customWidth="1"/>
    <col min="2" max="2" width="16.875" style="3" customWidth="1"/>
    <col min="3" max="3" width="8.375" style="3" customWidth="1"/>
    <col min="4" max="4" width="9.00390625" style="3" customWidth="1"/>
    <col min="5" max="5" width="10.50390625" style="3" customWidth="1"/>
    <col min="6" max="6" width="16.125" style="3" customWidth="1"/>
    <col min="7" max="7" width="10.50390625" style="3" customWidth="1"/>
    <col min="8" max="8" width="19.375" style="3" customWidth="1"/>
    <col min="9" max="11" width="7.25390625" style="3" customWidth="1"/>
    <col min="12" max="12" width="5.75390625" style="3" customWidth="1"/>
    <col min="13" max="13" width="5.125" style="3" customWidth="1"/>
    <col min="14" max="14" width="6.00390625" style="3" customWidth="1"/>
    <col min="15" max="15" width="5.25390625" style="3" customWidth="1"/>
    <col min="16" max="16384" width="9.00390625" style="3" customWidth="1"/>
  </cols>
  <sheetData>
    <row r="1" spans="1:15" ht="41.25" customHeight="1">
      <c r="A1" s="38" t="s">
        <v>163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</row>
    <row r="2" spans="1:15" ht="21.75" customHeight="1">
      <c r="A2" s="39" t="s">
        <v>0</v>
      </c>
      <c r="B2" s="39" t="s">
        <v>1</v>
      </c>
      <c r="C2" s="39" t="s">
        <v>54</v>
      </c>
      <c r="D2" s="39" t="s">
        <v>2</v>
      </c>
      <c r="E2" s="39" t="s">
        <v>3</v>
      </c>
      <c r="F2" s="39" t="s">
        <v>172</v>
      </c>
      <c r="G2" s="39" t="s">
        <v>13</v>
      </c>
      <c r="H2" s="39" t="s">
        <v>11</v>
      </c>
      <c r="I2" s="39" t="s">
        <v>4</v>
      </c>
      <c r="J2" s="39"/>
      <c r="K2" s="39" t="s">
        <v>5</v>
      </c>
      <c r="L2" s="39" t="s">
        <v>6</v>
      </c>
      <c r="M2" s="39" t="s">
        <v>7</v>
      </c>
      <c r="N2" s="39" t="s">
        <v>8</v>
      </c>
      <c r="O2" s="39" t="s">
        <v>12</v>
      </c>
    </row>
    <row r="3" spans="1:15" ht="21.75" customHeight="1">
      <c r="A3" s="39"/>
      <c r="B3" s="39"/>
      <c r="C3" s="39"/>
      <c r="D3" s="39"/>
      <c r="E3" s="39"/>
      <c r="F3" s="39"/>
      <c r="G3" s="39"/>
      <c r="H3" s="39"/>
      <c r="I3" s="30" t="s">
        <v>9</v>
      </c>
      <c r="J3" s="30" t="s">
        <v>10</v>
      </c>
      <c r="K3" s="39"/>
      <c r="L3" s="39"/>
      <c r="M3" s="39"/>
      <c r="N3" s="39"/>
      <c r="O3" s="39"/>
    </row>
    <row r="4" spans="1:15" ht="25.5" customHeight="1">
      <c r="A4" s="4" t="s">
        <v>180</v>
      </c>
      <c r="B4" s="32" t="s">
        <v>176</v>
      </c>
      <c r="C4" s="40" t="s">
        <v>220</v>
      </c>
      <c r="D4" s="31" t="s">
        <v>175</v>
      </c>
      <c r="E4" s="33">
        <v>2202011529</v>
      </c>
      <c r="F4" s="31" t="s">
        <v>173</v>
      </c>
      <c r="G4" s="34" t="s">
        <v>174</v>
      </c>
      <c r="H4" s="31" t="s">
        <v>177</v>
      </c>
      <c r="I4" s="35">
        <v>85.5</v>
      </c>
      <c r="J4" s="35">
        <v>67.26</v>
      </c>
      <c r="K4" s="36">
        <v>72.73</v>
      </c>
      <c r="L4" s="37" t="s">
        <v>178</v>
      </c>
      <c r="M4" s="33" t="s">
        <v>179</v>
      </c>
      <c r="N4" s="33" t="s">
        <v>179</v>
      </c>
      <c r="O4" s="30"/>
    </row>
    <row r="5" spans="1:15" ht="27.75" customHeight="1">
      <c r="A5" s="4" t="s">
        <v>181</v>
      </c>
      <c r="B5" s="4" t="s">
        <v>55</v>
      </c>
      <c r="C5" s="4" t="s">
        <v>23</v>
      </c>
      <c r="D5" s="1" t="s">
        <v>78</v>
      </c>
      <c r="E5" s="1" t="s">
        <v>79</v>
      </c>
      <c r="F5" s="1" t="s">
        <v>18</v>
      </c>
      <c r="G5" s="1" t="s">
        <v>17</v>
      </c>
      <c r="H5" s="1" t="s">
        <v>56</v>
      </c>
      <c r="I5" s="2">
        <v>78</v>
      </c>
      <c r="J5" s="2">
        <v>83.68</v>
      </c>
      <c r="K5" s="2">
        <v>81.98</v>
      </c>
      <c r="L5" s="1">
        <v>1</v>
      </c>
      <c r="M5" s="5" t="s">
        <v>15</v>
      </c>
      <c r="N5" s="5" t="s">
        <v>15</v>
      </c>
      <c r="O5" s="5"/>
    </row>
    <row r="6" spans="1:15" ht="27.75" customHeight="1">
      <c r="A6" s="4" t="s">
        <v>161</v>
      </c>
      <c r="B6" s="4" t="s">
        <v>55</v>
      </c>
      <c r="C6" s="4" t="s">
        <v>29</v>
      </c>
      <c r="D6" s="1" t="s">
        <v>80</v>
      </c>
      <c r="E6" s="1" t="s">
        <v>81</v>
      </c>
      <c r="F6" s="1" t="s">
        <v>18</v>
      </c>
      <c r="G6" s="1" t="s">
        <v>17</v>
      </c>
      <c r="H6" s="1" t="s">
        <v>34</v>
      </c>
      <c r="I6" s="2">
        <v>83</v>
      </c>
      <c r="J6" s="2">
        <v>81.28</v>
      </c>
      <c r="K6" s="2">
        <v>81.8</v>
      </c>
      <c r="L6" s="1">
        <v>1</v>
      </c>
      <c r="M6" s="5" t="s">
        <v>15</v>
      </c>
      <c r="N6" s="5" t="s">
        <v>15</v>
      </c>
      <c r="O6" s="5"/>
    </row>
    <row r="7" spans="1:15" ht="27.75" customHeight="1">
      <c r="A7" s="4" t="s">
        <v>182</v>
      </c>
      <c r="B7" s="4" t="s">
        <v>55</v>
      </c>
      <c r="C7" s="4" t="s">
        <v>27</v>
      </c>
      <c r="D7" s="1" t="s">
        <v>82</v>
      </c>
      <c r="E7" s="1" t="s">
        <v>83</v>
      </c>
      <c r="F7" s="1" t="s">
        <v>18</v>
      </c>
      <c r="G7" s="1" t="s">
        <v>17</v>
      </c>
      <c r="H7" s="1" t="s">
        <v>24</v>
      </c>
      <c r="I7" s="2">
        <v>86</v>
      </c>
      <c r="J7" s="2">
        <v>79.6</v>
      </c>
      <c r="K7" s="2">
        <v>81.52</v>
      </c>
      <c r="L7" s="1">
        <v>1</v>
      </c>
      <c r="M7" s="5" t="s">
        <v>15</v>
      </c>
      <c r="N7" s="5" t="s">
        <v>15</v>
      </c>
      <c r="O7" s="5"/>
    </row>
    <row r="8" spans="1:15" ht="27.75" customHeight="1">
      <c r="A8" s="4" t="s">
        <v>183</v>
      </c>
      <c r="B8" s="4" t="s">
        <v>55</v>
      </c>
      <c r="C8" s="4" t="s">
        <v>31</v>
      </c>
      <c r="D8" s="1" t="s">
        <v>84</v>
      </c>
      <c r="E8" s="1" t="s">
        <v>85</v>
      </c>
      <c r="F8" s="1" t="s">
        <v>18</v>
      </c>
      <c r="G8" s="1" t="s">
        <v>17</v>
      </c>
      <c r="H8" s="1" t="s">
        <v>57</v>
      </c>
      <c r="I8" s="2">
        <v>84</v>
      </c>
      <c r="J8" s="2">
        <v>74.24</v>
      </c>
      <c r="K8" s="2">
        <v>77.17</v>
      </c>
      <c r="L8" s="1">
        <v>1</v>
      </c>
      <c r="M8" s="5" t="s">
        <v>15</v>
      </c>
      <c r="N8" s="5" t="s">
        <v>15</v>
      </c>
      <c r="O8" s="5"/>
    </row>
    <row r="9" spans="1:15" ht="27.75" customHeight="1">
      <c r="A9" s="4" t="s">
        <v>184</v>
      </c>
      <c r="B9" s="4" t="s">
        <v>55</v>
      </c>
      <c r="C9" s="4" t="s">
        <v>40</v>
      </c>
      <c r="D9" s="1" t="s">
        <v>86</v>
      </c>
      <c r="E9" s="1" t="s">
        <v>87</v>
      </c>
      <c r="F9" s="1" t="s">
        <v>18</v>
      </c>
      <c r="G9" s="1" t="s">
        <v>17</v>
      </c>
      <c r="H9" s="1" t="s">
        <v>41</v>
      </c>
      <c r="I9" s="2">
        <v>81</v>
      </c>
      <c r="J9" s="2">
        <v>73.08</v>
      </c>
      <c r="K9" s="2">
        <v>75.46</v>
      </c>
      <c r="L9" s="1">
        <v>1</v>
      </c>
      <c r="M9" s="5" t="s">
        <v>15</v>
      </c>
      <c r="N9" s="5" t="s">
        <v>15</v>
      </c>
      <c r="O9" s="5"/>
    </row>
    <row r="10" spans="1:15" ht="27.75" customHeight="1">
      <c r="A10" s="4" t="s">
        <v>185</v>
      </c>
      <c r="B10" s="4" t="s">
        <v>55</v>
      </c>
      <c r="C10" s="4" t="s">
        <v>42</v>
      </c>
      <c r="D10" s="1" t="s">
        <v>88</v>
      </c>
      <c r="E10" s="1" t="s">
        <v>89</v>
      </c>
      <c r="F10" s="1" t="s">
        <v>14</v>
      </c>
      <c r="G10" s="1" t="s">
        <v>17</v>
      </c>
      <c r="H10" s="1" t="s">
        <v>53</v>
      </c>
      <c r="I10" s="2">
        <v>80</v>
      </c>
      <c r="J10" s="2">
        <v>82.8</v>
      </c>
      <c r="K10" s="2">
        <v>81.96</v>
      </c>
      <c r="L10" s="1">
        <v>1</v>
      </c>
      <c r="M10" s="5" t="s">
        <v>15</v>
      </c>
      <c r="N10" s="5" t="s">
        <v>15</v>
      </c>
      <c r="O10" s="5"/>
    </row>
    <row r="11" spans="1:15" ht="27.75" customHeight="1">
      <c r="A11" s="4" t="s">
        <v>186</v>
      </c>
      <c r="B11" s="4" t="s">
        <v>58</v>
      </c>
      <c r="C11" s="4" t="s">
        <v>23</v>
      </c>
      <c r="D11" s="1" t="s">
        <v>90</v>
      </c>
      <c r="E11" s="1" t="s">
        <v>91</v>
      </c>
      <c r="F11" s="1" t="s">
        <v>14</v>
      </c>
      <c r="G11" s="1" t="s">
        <v>17</v>
      </c>
      <c r="H11" s="1" t="s">
        <v>44</v>
      </c>
      <c r="I11" s="2">
        <v>71.5</v>
      </c>
      <c r="J11" s="2">
        <v>81.52</v>
      </c>
      <c r="K11" s="2">
        <v>78.51</v>
      </c>
      <c r="L11" s="1">
        <v>2</v>
      </c>
      <c r="M11" s="5" t="s">
        <v>15</v>
      </c>
      <c r="N11" s="5" t="s">
        <v>15</v>
      </c>
      <c r="O11" s="5"/>
    </row>
    <row r="12" spans="1:15" ht="27.75" customHeight="1">
      <c r="A12" s="4" t="s">
        <v>187</v>
      </c>
      <c r="B12" s="4" t="s">
        <v>58</v>
      </c>
      <c r="C12" s="4" t="s">
        <v>23</v>
      </c>
      <c r="D12" s="1" t="s">
        <v>92</v>
      </c>
      <c r="E12" s="1" t="s">
        <v>93</v>
      </c>
      <c r="F12" s="1" t="s">
        <v>18</v>
      </c>
      <c r="G12" s="1" t="s">
        <v>17</v>
      </c>
      <c r="H12" s="1" t="s">
        <v>51</v>
      </c>
      <c r="I12" s="2">
        <v>69</v>
      </c>
      <c r="J12" s="2">
        <v>85.52</v>
      </c>
      <c r="K12" s="2">
        <v>80.56</v>
      </c>
      <c r="L12" s="1">
        <v>1</v>
      </c>
      <c r="M12" s="5" t="s">
        <v>15</v>
      </c>
      <c r="N12" s="5" t="s">
        <v>15</v>
      </c>
      <c r="O12" s="5"/>
    </row>
    <row r="13" spans="1:15" ht="27.75" customHeight="1">
      <c r="A13" s="4" t="s">
        <v>188</v>
      </c>
      <c r="B13" s="4" t="s">
        <v>58</v>
      </c>
      <c r="C13" s="4" t="s">
        <v>27</v>
      </c>
      <c r="D13" s="1" t="s">
        <v>94</v>
      </c>
      <c r="E13" s="1" t="s">
        <v>95</v>
      </c>
      <c r="F13" s="1" t="s">
        <v>16</v>
      </c>
      <c r="G13" s="1" t="s">
        <v>17</v>
      </c>
      <c r="H13" s="1" t="s">
        <v>28</v>
      </c>
      <c r="I13" s="2">
        <v>61.5</v>
      </c>
      <c r="J13" s="2">
        <v>79.44</v>
      </c>
      <c r="K13" s="2">
        <v>74.06</v>
      </c>
      <c r="L13" s="1">
        <v>2</v>
      </c>
      <c r="M13" s="5" t="s">
        <v>15</v>
      </c>
      <c r="N13" s="5" t="s">
        <v>15</v>
      </c>
      <c r="O13" s="5" t="s">
        <v>21</v>
      </c>
    </row>
    <row r="14" spans="1:15" ht="27.75" customHeight="1">
      <c r="A14" s="4" t="s">
        <v>189</v>
      </c>
      <c r="B14" s="6" t="s">
        <v>58</v>
      </c>
      <c r="C14" s="6" t="s">
        <v>29</v>
      </c>
      <c r="D14" s="7" t="s">
        <v>96</v>
      </c>
      <c r="E14" s="7" t="s">
        <v>97</v>
      </c>
      <c r="F14" s="7" t="s">
        <v>60</v>
      </c>
      <c r="G14" s="7" t="s">
        <v>17</v>
      </c>
      <c r="H14" s="7" t="s">
        <v>34</v>
      </c>
      <c r="I14" s="8">
        <v>81</v>
      </c>
      <c r="J14" s="8">
        <v>81.24</v>
      </c>
      <c r="K14" s="8">
        <v>81.17</v>
      </c>
      <c r="L14" s="9">
        <v>1</v>
      </c>
      <c r="M14" s="10" t="s">
        <v>15</v>
      </c>
      <c r="N14" s="11" t="s">
        <v>15</v>
      </c>
      <c r="O14" s="7"/>
    </row>
    <row r="15" spans="1:15" ht="27.75" customHeight="1">
      <c r="A15" s="4" t="s">
        <v>190</v>
      </c>
      <c r="B15" s="6" t="s">
        <v>58</v>
      </c>
      <c r="C15" s="6" t="s">
        <v>29</v>
      </c>
      <c r="D15" s="12" t="s">
        <v>98</v>
      </c>
      <c r="E15" s="7" t="s">
        <v>99</v>
      </c>
      <c r="F15" s="12" t="s">
        <v>18</v>
      </c>
      <c r="G15" s="12" t="s">
        <v>17</v>
      </c>
      <c r="H15" s="12" t="s">
        <v>46</v>
      </c>
      <c r="I15" s="13">
        <v>76</v>
      </c>
      <c r="J15" s="13">
        <v>80.44</v>
      </c>
      <c r="K15" s="13">
        <v>79.11</v>
      </c>
      <c r="L15" s="9">
        <v>2</v>
      </c>
      <c r="M15" s="10" t="s">
        <v>15</v>
      </c>
      <c r="N15" s="11" t="s">
        <v>15</v>
      </c>
      <c r="O15" s="14"/>
    </row>
    <row r="16" spans="1:15" ht="27.75" customHeight="1">
      <c r="A16" s="4" t="s">
        <v>191</v>
      </c>
      <c r="B16" s="6" t="s">
        <v>58</v>
      </c>
      <c r="C16" s="6" t="s">
        <v>30</v>
      </c>
      <c r="D16" s="15" t="s">
        <v>100</v>
      </c>
      <c r="E16" s="7" t="s">
        <v>101</v>
      </c>
      <c r="F16" s="15" t="s">
        <v>61</v>
      </c>
      <c r="G16" s="15" t="s">
        <v>17</v>
      </c>
      <c r="H16" s="15" t="s">
        <v>35</v>
      </c>
      <c r="I16" s="13">
        <v>74.5</v>
      </c>
      <c r="J16" s="16">
        <v>81.2</v>
      </c>
      <c r="K16" s="16">
        <v>79.19</v>
      </c>
      <c r="L16" s="9">
        <v>1</v>
      </c>
      <c r="M16" s="10" t="s">
        <v>15</v>
      </c>
      <c r="N16" s="11" t="s">
        <v>15</v>
      </c>
      <c r="O16" s="17"/>
    </row>
    <row r="17" spans="1:15" ht="27.75" customHeight="1">
      <c r="A17" s="4" t="s">
        <v>192</v>
      </c>
      <c r="B17" s="6" t="s">
        <v>58</v>
      </c>
      <c r="C17" s="6" t="s">
        <v>31</v>
      </c>
      <c r="D17" s="17" t="s">
        <v>102</v>
      </c>
      <c r="E17" s="7" t="s">
        <v>103</v>
      </c>
      <c r="F17" s="17" t="s">
        <v>18</v>
      </c>
      <c r="G17" s="17" t="s">
        <v>17</v>
      </c>
      <c r="H17" s="17" t="s">
        <v>50</v>
      </c>
      <c r="I17" s="18">
        <v>88.5</v>
      </c>
      <c r="J17" s="16">
        <v>78.36</v>
      </c>
      <c r="K17" s="19">
        <v>81.4</v>
      </c>
      <c r="L17" s="9">
        <v>1</v>
      </c>
      <c r="M17" s="10" t="s">
        <v>15</v>
      </c>
      <c r="N17" s="11" t="s">
        <v>15</v>
      </c>
      <c r="O17" s="17"/>
    </row>
    <row r="18" spans="1:15" ht="27.75" customHeight="1">
      <c r="A18" s="4" t="s">
        <v>193</v>
      </c>
      <c r="B18" s="6" t="s">
        <v>58</v>
      </c>
      <c r="C18" s="6" t="s">
        <v>37</v>
      </c>
      <c r="D18" s="17" t="s">
        <v>104</v>
      </c>
      <c r="E18" s="7" t="s">
        <v>105</v>
      </c>
      <c r="F18" s="17" t="s">
        <v>18</v>
      </c>
      <c r="G18" s="17" t="s">
        <v>17</v>
      </c>
      <c r="H18" s="17" t="s">
        <v>49</v>
      </c>
      <c r="I18" s="18">
        <v>69.5</v>
      </c>
      <c r="J18" s="16">
        <v>83.64</v>
      </c>
      <c r="K18" s="16">
        <v>79.4</v>
      </c>
      <c r="L18" s="9">
        <v>1</v>
      </c>
      <c r="M18" s="10" t="s">
        <v>15</v>
      </c>
      <c r="N18" s="11" t="s">
        <v>15</v>
      </c>
      <c r="O18" s="17"/>
    </row>
    <row r="19" spans="1:15" ht="27.75" customHeight="1">
      <c r="A19" s="4" t="s">
        <v>194</v>
      </c>
      <c r="B19" s="16" t="s">
        <v>58</v>
      </c>
      <c r="C19" s="16" t="s">
        <v>42</v>
      </c>
      <c r="D19" s="17" t="s">
        <v>106</v>
      </c>
      <c r="E19" s="12" t="s">
        <v>107</v>
      </c>
      <c r="F19" s="16" t="s">
        <v>62</v>
      </c>
      <c r="G19" s="16" t="s">
        <v>17</v>
      </c>
      <c r="H19" s="16" t="s">
        <v>20</v>
      </c>
      <c r="I19" s="15">
        <v>74.5</v>
      </c>
      <c r="J19" s="15">
        <v>78.84</v>
      </c>
      <c r="K19" s="15">
        <v>77.54</v>
      </c>
      <c r="L19" s="11">
        <v>1</v>
      </c>
      <c r="M19" s="7" t="s">
        <v>15</v>
      </c>
      <c r="N19" s="7" t="s">
        <v>15</v>
      </c>
      <c r="O19" s="7"/>
    </row>
    <row r="20" spans="1:15" ht="27.75" customHeight="1">
      <c r="A20" s="4" t="s">
        <v>195</v>
      </c>
      <c r="B20" s="16" t="s">
        <v>63</v>
      </c>
      <c r="C20" s="16" t="s">
        <v>23</v>
      </c>
      <c r="D20" s="17" t="s">
        <v>108</v>
      </c>
      <c r="E20" s="12" t="s">
        <v>109</v>
      </c>
      <c r="F20" s="16" t="s">
        <v>45</v>
      </c>
      <c r="G20" s="16" t="s">
        <v>17</v>
      </c>
      <c r="H20" s="16" t="s">
        <v>47</v>
      </c>
      <c r="I20" s="15">
        <v>75.5</v>
      </c>
      <c r="J20" s="15">
        <v>79.28</v>
      </c>
      <c r="K20" s="15">
        <v>78.15</v>
      </c>
      <c r="L20" s="17">
        <v>1</v>
      </c>
      <c r="M20" s="7" t="s">
        <v>15</v>
      </c>
      <c r="N20" s="7" t="s">
        <v>15</v>
      </c>
      <c r="O20" s="7"/>
    </row>
    <row r="21" spans="1:15" ht="27.75" customHeight="1">
      <c r="A21" s="4" t="s">
        <v>196</v>
      </c>
      <c r="B21" s="16" t="s">
        <v>63</v>
      </c>
      <c r="C21" s="16" t="s">
        <v>27</v>
      </c>
      <c r="D21" s="17" t="s">
        <v>110</v>
      </c>
      <c r="E21" s="12" t="s">
        <v>111</v>
      </c>
      <c r="F21" s="16" t="s">
        <v>18</v>
      </c>
      <c r="G21" s="16" t="s">
        <v>17</v>
      </c>
      <c r="H21" s="16" t="s">
        <v>28</v>
      </c>
      <c r="I21" s="15">
        <v>81</v>
      </c>
      <c r="J21" s="15">
        <v>75.4</v>
      </c>
      <c r="K21" s="15">
        <v>77.08</v>
      </c>
      <c r="L21" s="15">
        <v>2</v>
      </c>
      <c r="M21" s="7" t="s">
        <v>15</v>
      </c>
      <c r="N21" s="7" t="s">
        <v>15</v>
      </c>
      <c r="O21" s="14" t="s">
        <v>21</v>
      </c>
    </row>
    <row r="22" spans="1:15" ht="27.75" customHeight="1">
      <c r="A22" s="4" t="s">
        <v>197</v>
      </c>
      <c r="B22" s="16" t="s">
        <v>63</v>
      </c>
      <c r="C22" s="16" t="s">
        <v>30</v>
      </c>
      <c r="D22" s="17" t="s">
        <v>112</v>
      </c>
      <c r="E22" s="12" t="s">
        <v>113</v>
      </c>
      <c r="F22" s="16" t="s">
        <v>64</v>
      </c>
      <c r="G22" s="16" t="s">
        <v>17</v>
      </c>
      <c r="H22" s="16" t="s">
        <v>65</v>
      </c>
      <c r="I22" s="15">
        <v>68</v>
      </c>
      <c r="J22" s="15">
        <v>65.48</v>
      </c>
      <c r="K22" s="15">
        <v>66.24</v>
      </c>
      <c r="L22" s="11">
        <v>1</v>
      </c>
      <c r="M22" s="7" t="s">
        <v>15</v>
      </c>
      <c r="N22" s="7" t="s">
        <v>15</v>
      </c>
      <c r="O22" s="17"/>
    </row>
    <row r="23" spans="1:15" ht="27.75" customHeight="1">
      <c r="A23" s="4" t="s">
        <v>198</v>
      </c>
      <c r="B23" s="16" t="s">
        <v>63</v>
      </c>
      <c r="C23" s="16" t="s">
        <v>31</v>
      </c>
      <c r="D23" s="17" t="s">
        <v>114</v>
      </c>
      <c r="E23" s="12" t="s">
        <v>115</v>
      </c>
      <c r="F23" s="16" t="s">
        <v>38</v>
      </c>
      <c r="G23" s="16" t="s">
        <v>17</v>
      </c>
      <c r="H23" s="16" t="s">
        <v>66</v>
      </c>
      <c r="I23" s="15">
        <v>83.5</v>
      </c>
      <c r="J23" s="15">
        <v>68.76</v>
      </c>
      <c r="K23" s="15">
        <v>73.18</v>
      </c>
      <c r="L23" s="17">
        <v>1</v>
      </c>
      <c r="M23" s="7" t="s">
        <v>15</v>
      </c>
      <c r="N23" s="7" t="s">
        <v>15</v>
      </c>
      <c r="O23" s="17"/>
    </row>
    <row r="24" spans="1:15" ht="27.75" customHeight="1">
      <c r="A24" s="4" t="s">
        <v>199</v>
      </c>
      <c r="B24" s="16" t="s">
        <v>63</v>
      </c>
      <c r="C24" s="16" t="s">
        <v>37</v>
      </c>
      <c r="D24" s="17" t="s">
        <v>116</v>
      </c>
      <c r="E24" s="12" t="s">
        <v>117</v>
      </c>
      <c r="F24" s="16" t="s">
        <v>14</v>
      </c>
      <c r="G24" s="16" t="s">
        <v>17</v>
      </c>
      <c r="H24" s="16" t="s">
        <v>67</v>
      </c>
      <c r="I24" s="20">
        <v>77.5</v>
      </c>
      <c r="J24" s="20">
        <v>78.32</v>
      </c>
      <c r="K24" s="20">
        <v>78.07</v>
      </c>
      <c r="L24" s="20">
        <v>2</v>
      </c>
      <c r="M24" s="17" t="s">
        <v>15</v>
      </c>
      <c r="N24" s="17" t="s">
        <v>15</v>
      </c>
      <c r="O24" s="6"/>
    </row>
    <row r="25" spans="1:15" ht="27.75" customHeight="1">
      <c r="A25" s="4" t="s">
        <v>200</v>
      </c>
      <c r="B25" s="16" t="s">
        <v>63</v>
      </c>
      <c r="C25" s="16" t="s">
        <v>37</v>
      </c>
      <c r="D25" s="17" t="s">
        <v>118</v>
      </c>
      <c r="E25" s="12" t="s">
        <v>119</v>
      </c>
      <c r="F25" s="16" t="s">
        <v>64</v>
      </c>
      <c r="G25" s="16" t="s">
        <v>17</v>
      </c>
      <c r="H25" s="16" t="s">
        <v>39</v>
      </c>
      <c r="I25" s="20">
        <v>77.5</v>
      </c>
      <c r="J25" s="20">
        <v>80.24</v>
      </c>
      <c r="K25" s="20">
        <v>79.42</v>
      </c>
      <c r="L25" s="20">
        <v>1</v>
      </c>
      <c r="M25" s="17" t="s">
        <v>15</v>
      </c>
      <c r="N25" s="17" t="s">
        <v>15</v>
      </c>
      <c r="O25" s="6"/>
    </row>
    <row r="26" spans="1:15" ht="27.75" customHeight="1">
      <c r="A26" s="4" t="s">
        <v>201</v>
      </c>
      <c r="B26" s="16" t="s">
        <v>63</v>
      </c>
      <c r="C26" s="16" t="s">
        <v>42</v>
      </c>
      <c r="D26" s="17" t="s">
        <v>120</v>
      </c>
      <c r="E26" s="12" t="s">
        <v>68</v>
      </c>
      <c r="F26" s="16" t="s">
        <v>18</v>
      </c>
      <c r="G26" s="16" t="s">
        <v>17</v>
      </c>
      <c r="H26" s="16" t="s">
        <v>43</v>
      </c>
      <c r="I26" s="11">
        <v>76</v>
      </c>
      <c r="J26" s="11">
        <v>85.72</v>
      </c>
      <c r="K26" s="11">
        <v>82.8</v>
      </c>
      <c r="L26" s="21">
        <v>1</v>
      </c>
      <c r="M26" s="10" t="s">
        <v>15</v>
      </c>
      <c r="N26" s="11" t="s">
        <v>15</v>
      </c>
      <c r="O26" s="7"/>
    </row>
    <row r="27" spans="1:15" ht="27.75" customHeight="1">
      <c r="A27" s="4" t="s">
        <v>202</v>
      </c>
      <c r="B27" s="16" t="s">
        <v>69</v>
      </c>
      <c r="C27" s="16" t="s">
        <v>27</v>
      </c>
      <c r="D27" s="17" t="s">
        <v>121</v>
      </c>
      <c r="E27" s="12" t="s">
        <v>122</v>
      </c>
      <c r="F27" s="16" t="s">
        <v>18</v>
      </c>
      <c r="G27" s="16" t="s">
        <v>17</v>
      </c>
      <c r="H27" s="16" t="s">
        <v>24</v>
      </c>
      <c r="I27" s="11">
        <v>88.5</v>
      </c>
      <c r="J27" s="11">
        <v>83.36</v>
      </c>
      <c r="K27" s="11">
        <v>84.9</v>
      </c>
      <c r="L27" s="21">
        <v>1</v>
      </c>
      <c r="M27" s="10" t="s">
        <v>15</v>
      </c>
      <c r="N27" s="11" t="s">
        <v>15</v>
      </c>
      <c r="O27" s="7"/>
    </row>
    <row r="28" spans="1:15" ht="27.75" customHeight="1">
      <c r="A28" s="4" t="s">
        <v>203</v>
      </c>
      <c r="B28" s="16" t="s">
        <v>69</v>
      </c>
      <c r="C28" s="16" t="s">
        <v>29</v>
      </c>
      <c r="D28" s="17" t="s">
        <v>123</v>
      </c>
      <c r="E28" s="12" t="s">
        <v>124</v>
      </c>
      <c r="F28" s="16" t="s">
        <v>70</v>
      </c>
      <c r="G28" s="16" t="s">
        <v>17</v>
      </c>
      <c r="H28" s="16" t="s">
        <v>34</v>
      </c>
      <c r="I28" s="11">
        <v>76</v>
      </c>
      <c r="J28" s="11">
        <v>80.52</v>
      </c>
      <c r="K28" s="11">
        <v>79.16</v>
      </c>
      <c r="L28" s="21">
        <v>1</v>
      </c>
      <c r="M28" s="10" t="s">
        <v>15</v>
      </c>
      <c r="N28" s="11" t="s">
        <v>15</v>
      </c>
      <c r="O28" s="7"/>
    </row>
    <row r="29" spans="1:15" ht="27.75" customHeight="1">
      <c r="A29" s="4" t="s">
        <v>204</v>
      </c>
      <c r="B29" s="16" t="s">
        <v>69</v>
      </c>
      <c r="C29" s="16" t="s">
        <v>37</v>
      </c>
      <c r="D29" s="17" t="s">
        <v>125</v>
      </c>
      <c r="E29" s="12" t="s">
        <v>126</v>
      </c>
      <c r="F29" s="16" t="s">
        <v>26</v>
      </c>
      <c r="G29" s="16" t="s">
        <v>17</v>
      </c>
      <c r="H29" s="16" t="s">
        <v>39</v>
      </c>
      <c r="I29" s="11">
        <v>78</v>
      </c>
      <c r="J29" s="11">
        <v>76.36</v>
      </c>
      <c r="K29" s="11">
        <v>76.85</v>
      </c>
      <c r="L29" s="21">
        <v>1</v>
      </c>
      <c r="M29" s="10" t="s">
        <v>15</v>
      </c>
      <c r="N29" s="11" t="s">
        <v>15</v>
      </c>
      <c r="O29" s="7"/>
    </row>
    <row r="30" spans="1:15" ht="27.75" customHeight="1">
      <c r="A30" s="4" t="s">
        <v>205</v>
      </c>
      <c r="B30" s="16" t="s">
        <v>69</v>
      </c>
      <c r="C30" s="16" t="s">
        <v>40</v>
      </c>
      <c r="D30" s="17" t="s">
        <v>127</v>
      </c>
      <c r="E30" s="12" t="s">
        <v>128</v>
      </c>
      <c r="F30" s="16" t="s">
        <v>16</v>
      </c>
      <c r="G30" s="16" t="s">
        <v>17</v>
      </c>
      <c r="H30" s="16" t="s">
        <v>25</v>
      </c>
      <c r="I30" s="11">
        <v>75</v>
      </c>
      <c r="J30" s="11">
        <v>81.96</v>
      </c>
      <c r="K30" s="11">
        <v>79.87</v>
      </c>
      <c r="L30" s="21">
        <v>1</v>
      </c>
      <c r="M30" s="10" t="s">
        <v>15</v>
      </c>
      <c r="N30" s="11" t="s">
        <v>15</v>
      </c>
      <c r="O30" s="7"/>
    </row>
    <row r="31" spans="1:15" ht="27.75" customHeight="1">
      <c r="A31" s="4" t="s">
        <v>206</v>
      </c>
      <c r="B31" s="16" t="s">
        <v>69</v>
      </c>
      <c r="C31" s="16" t="s">
        <v>42</v>
      </c>
      <c r="D31" s="17" t="s">
        <v>129</v>
      </c>
      <c r="E31" s="12" t="s">
        <v>130</v>
      </c>
      <c r="F31" s="16" t="s">
        <v>64</v>
      </c>
      <c r="G31" s="16" t="s">
        <v>17</v>
      </c>
      <c r="H31" s="16" t="s">
        <v>43</v>
      </c>
      <c r="I31" s="11">
        <v>80.5</v>
      </c>
      <c r="J31" s="11">
        <v>83.92</v>
      </c>
      <c r="K31" s="11">
        <v>82.89</v>
      </c>
      <c r="L31" s="21">
        <v>1</v>
      </c>
      <c r="M31" s="10" t="s">
        <v>15</v>
      </c>
      <c r="N31" s="11" t="s">
        <v>15</v>
      </c>
      <c r="O31" s="7"/>
    </row>
    <row r="32" spans="1:15" ht="27.75" customHeight="1">
      <c r="A32" s="4" t="s">
        <v>207</v>
      </c>
      <c r="B32" s="22" t="s">
        <v>71</v>
      </c>
      <c r="C32" s="1" t="s">
        <v>23</v>
      </c>
      <c r="D32" s="1" t="s">
        <v>131</v>
      </c>
      <c r="E32" s="23" t="s">
        <v>132</v>
      </c>
      <c r="F32" s="1" t="s">
        <v>18</v>
      </c>
      <c r="G32" s="1" t="s">
        <v>17</v>
      </c>
      <c r="H32" s="4" t="s">
        <v>19</v>
      </c>
      <c r="I32" s="24">
        <v>72.5</v>
      </c>
      <c r="J32" s="25">
        <v>88.2</v>
      </c>
      <c r="K32" s="26">
        <v>83.49</v>
      </c>
      <c r="L32" s="4">
        <v>1</v>
      </c>
      <c r="M32" s="5" t="s">
        <v>15</v>
      </c>
      <c r="N32" s="5" t="s">
        <v>15</v>
      </c>
      <c r="O32" s="7"/>
    </row>
    <row r="33" spans="1:15" ht="27.75" customHeight="1">
      <c r="A33" s="4" t="s">
        <v>208</v>
      </c>
      <c r="B33" s="22" t="s">
        <v>71</v>
      </c>
      <c r="C33" s="1" t="s">
        <v>27</v>
      </c>
      <c r="D33" s="1" t="s">
        <v>133</v>
      </c>
      <c r="E33" s="27" t="s">
        <v>134</v>
      </c>
      <c r="F33" s="1" t="s">
        <v>26</v>
      </c>
      <c r="G33" s="1" t="s">
        <v>17</v>
      </c>
      <c r="H33" s="1" t="s">
        <v>24</v>
      </c>
      <c r="I33" s="24">
        <v>75</v>
      </c>
      <c r="J33" s="26">
        <v>85.28</v>
      </c>
      <c r="K33" s="26">
        <v>82.2</v>
      </c>
      <c r="L33" s="27">
        <v>1</v>
      </c>
      <c r="M33" s="5" t="s">
        <v>15</v>
      </c>
      <c r="N33" s="5" t="s">
        <v>15</v>
      </c>
      <c r="O33" s="7"/>
    </row>
    <row r="34" spans="1:15" ht="27.75" customHeight="1">
      <c r="A34" s="4" t="s">
        <v>209</v>
      </c>
      <c r="B34" s="22" t="s">
        <v>71</v>
      </c>
      <c r="C34" s="1" t="s">
        <v>40</v>
      </c>
      <c r="D34" s="1" t="s">
        <v>135</v>
      </c>
      <c r="E34" s="4" t="s">
        <v>136</v>
      </c>
      <c r="F34" s="1" t="s">
        <v>72</v>
      </c>
      <c r="G34" s="1" t="s">
        <v>17</v>
      </c>
      <c r="H34" s="4" t="s">
        <v>164</v>
      </c>
      <c r="I34" s="24">
        <v>77.5</v>
      </c>
      <c r="J34" s="26">
        <v>84.96</v>
      </c>
      <c r="K34" s="26">
        <v>82.72</v>
      </c>
      <c r="L34" s="4">
        <v>1</v>
      </c>
      <c r="M34" s="5" t="s">
        <v>15</v>
      </c>
      <c r="N34" s="5" t="s">
        <v>15</v>
      </c>
      <c r="O34" s="7"/>
    </row>
    <row r="35" spans="1:15" ht="27.75" customHeight="1">
      <c r="A35" s="4" t="s">
        <v>210</v>
      </c>
      <c r="B35" s="22" t="s">
        <v>71</v>
      </c>
      <c r="C35" s="1" t="s">
        <v>42</v>
      </c>
      <c r="D35" s="1" t="s">
        <v>137</v>
      </c>
      <c r="E35" s="1" t="s">
        <v>138</v>
      </c>
      <c r="F35" s="1" t="s">
        <v>16</v>
      </c>
      <c r="G35" s="1" t="s">
        <v>17</v>
      </c>
      <c r="H35" s="1" t="s">
        <v>43</v>
      </c>
      <c r="I35" s="28">
        <v>75.5</v>
      </c>
      <c r="J35" s="29">
        <v>87.48</v>
      </c>
      <c r="K35" s="29">
        <v>83.89</v>
      </c>
      <c r="L35" s="27">
        <v>1</v>
      </c>
      <c r="M35" s="5" t="s">
        <v>15</v>
      </c>
      <c r="N35" s="5" t="s">
        <v>15</v>
      </c>
      <c r="O35" s="7"/>
    </row>
    <row r="36" spans="1:15" ht="27.75" customHeight="1">
      <c r="A36" s="4" t="s">
        <v>211</v>
      </c>
      <c r="B36" s="22" t="s">
        <v>73</v>
      </c>
      <c r="C36" s="1" t="s">
        <v>23</v>
      </c>
      <c r="D36" s="1" t="s">
        <v>139</v>
      </c>
      <c r="E36" s="1" t="s">
        <v>140</v>
      </c>
      <c r="F36" s="1" t="s">
        <v>52</v>
      </c>
      <c r="G36" s="1" t="s">
        <v>17</v>
      </c>
      <c r="H36" s="1" t="s">
        <v>48</v>
      </c>
      <c r="I36" s="28">
        <v>75</v>
      </c>
      <c r="J36" s="29">
        <v>80.96</v>
      </c>
      <c r="K36" s="29">
        <v>79.17</v>
      </c>
      <c r="L36" s="27">
        <v>1</v>
      </c>
      <c r="M36" s="5" t="s">
        <v>15</v>
      </c>
      <c r="N36" s="5" t="s">
        <v>15</v>
      </c>
      <c r="O36" s="7"/>
    </row>
    <row r="37" spans="1:15" ht="27.75" customHeight="1">
      <c r="A37" s="4" t="s">
        <v>212</v>
      </c>
      <c r="B37" s="22" t="s">
        <v>73</v>
      </c>
      <c r="C37" s="1" t="s">
        <v>27</v>
      </c>
      <c r="D37" s="1" t="s">
        <v>141</v>
      </c>
      <c r="E37" s="1" t="s">
        <v>142</v>
      </c>
      <c r="F37" s="1" t="s">
        <v>18</v>
      </c>
      <c r="G37" s="1" t="s">
        <v>17</v>
      </c>
      <c r="H37" s="1" t="s">
        <v>24</v>
      </c>
      <c r="I37" s="28">
        <v>73.5</v>
      </c>
      <c r="J37" s="29">
        <v>85.08</v>
      </c>
      <c r="K37" s="29">
        <v>81.61</v>
      </c>
      <c r="L37" s="27">
        <v>1</v>
      </c>
      <c r="M37" s="5" t="s">
        <v>15</v>
      </c>
      <c r="N37" s="5" t="s">
        <v>15</v>
      </c>
      <c r="O37" s="7"/>
    </row>
    <row r="38" spans="1:15" ht="27.75" customHeight="1">
      <c r="A38" s="4" t="s">
        <v>213</v>
      </c>
      <c r="B38" s="22" t="s">
        <v>73</v>
      </c>
      <c r="C38" s="1" t="s">
        <v>29</v>
      </c>
      <c r="D38" s="1" t="s">
        <v>143</v>
      </c>
      <c r="E38" s="1" t="s">
        <v>144</v>
      </c>
      <c r="F38" s="1" t="s">
        <v>74</v>
      </c>
      <c r="G38" s="1" t="s">
        <v>17</v>
      </c>
      <c r="H38" s="1" t="s">
        <v>34</v>
      </c>
      <c r="I38" s="28">
        <v>85.5</v>
      </c>
      <c r="J38" s="29">
        <v>87.32</v>
      </c>
      <c r="K38" s="29">
        <v>86.77</v>
      </c>
      <c r="L38" s="27">
        <v>1</v>
      </c>
      <c r="M38" s="5" t="s">
        <v>15</v>
      </c>
      <c r="N38" s="5" t="s">
        <v>15</v>
      </c>
      <c r="O38" s="7"/>
    </row>
    <row r="39" spans="1:15" ht="27.75" customHeight="1">
      <c r="A39" s="4" t="s">
        <v>214</v>
      </c>
      <c r="B39" s="22" t="s">
        <v>73</v>
      </c>
      <c r="C39" s="1" t="s">
        <v>29</v>
      </c>
      <c r="D39" s="1" t="s">
        <v>145</v>
      </c>
      <c r="E39" s="1" t="s">
        <v>146</v>
      </c>
      <c r="F39" s="1" t="s">
        <v>75</v>
      </c>
      <c r="G39" s="1" t="s">
        <v>17</v>
      </c>
      <c r="H39" s="1" t="s">
        <v>34</v>
      </c>
      <c r="I39" s="28">
        <v>81</v>
      </c>
      <c r="J39" s="29">
        <v>86.48</v>
      </c>
      <c r="K39" s="29">
        <v>84.84</v>
      </c>
      <c r="L39" s="27">
        <v>2</v>
      </c>
      <c r="M39" s="5" t="s">
        <v>15</v>
      </c>
      <c r="N39" s="5" t="s">
        <v>15</v>
      </c>
      <c r="O39" s="7"/>
    </row>
    <row r="40" spans="1:15" ht="27.75" customHeight="1">
      <c r="A40" s="4" t="s">
        <v>215</v>
      </c>
      <c r="B40" s="22" t="s">
        <v>73</v>
      </c>
      <c r="C40" s="1" t="s">
        <v>29</v>
      </c>
      <c r="D40" s="1" t="s">
        <v>147</v>
      </c>
      <c r="E40" s="1" t="s">
        <v>148</v>
      </c>
      <c r="F40" s="1" t="s">
        <v>32</v>
      </c>
      <c r="G40" s="1" t="s">
        <v>17</v>
      </c>
      <c r="H40" s="1" t="s">
        <v>34</v>
      </c>
      <c r="I40" s="28">
        <v>77.5</v>
      </c>
      <c r="J40" s="29">
        <v>75</v>
      </c>
      <c r="K40" s="29">
        <v>75.75</v>
      </c>
      <c r="L40" s="27">
        <v>3</v>
      </c>
      <c r="M40" s="5" t="s">
        <v>15</v>
      </c>
      <c r="N40" s="5" t="s">
        <v>15</v>
      </c>
      <c r="O40" s="7"/>
    </row>
    <row r="41" spans="1:15" ht="27.75" customHeight="1">
      <c r="A41" s="4" t="s">
        <v>216</v>
      </c>
      <c r="B41" s="6" t="s">
        <v>73</v>
      </c>
      <c r="C41" s="6" t="s">
        <v>37</v>
      </c>
      <c r="D41" s="12" t="s">
        <v>149</v>
      </c>
      <c r="E41" s="7" t="s">
        <v>150</v>
      </c>
      <c r="F41" s="12" t="s">
        <v>45</v>
      </c>
      <c r="G41" s="7" t="s">
        <v>17</v>
      </c>
      <c r="H41" s="12" t="s">
        <v>76</v>
      </c>
      <c r="I41" s="9">
        <v>72.5</v>
      </c>
      <c r="J41" s="9">
        <v>88.32</v>
      </c>
      <c r="K41" s="8">
        <v>83.57</v>
      </c>
      <c r="L41" s="9">
        <v>1</v>
      </c>
      <c r="M41" s="10" t="s">
        <v>15</v>
      </c>
      <c r="N41" s="11" t="s">
        <v>15</v>
      </c>
      <c r="O41" s="7"/>
    </row>
    <row r="42" spans="1:15" ht="27.75" customHeight="1">
      <c r="A42" s="4" t="s">
        <v>217</v>
      </c>
      <c r="B42" s="6" t="s">
        <v>73</v>
      </c>
      <c r="C42" s="6" t="s">
        <v>33</v>
      </c>
      <c r="D42" s="12" t="s">
        <v>151</v>
      </c>
      <c r="E42" s="7" t="s">
        <v>152</v>
      </c>
      <c r="F42" s="12" t="s">
        <v>36</v>
      </c>
      <c r="G42" s="7" t="s">
        <v>17</v>
      </c>
      <c r="H42" s="12" t="s">
        <v>77</v>
      </c>
      <c r="I42" s="9">
        <v>80</v>
      </c>
      <c r="J42" s="9">
        <v>84.36</v>
      </c>
      <c r="K42" s="8">
        <v>83.05</v>
      </c>
      <c r="L42" s="9">
        <v>1</v>
      </c>
      <c r="M42" s="10" t="s">
        <v>15</v>
      </c>
      <c r="N42" s="11" t="s">
        <v>15</v>
      </c>
      <c r="O42" s="7"/>
    </row>
    <row r="43" spans="1:15" ht="27.75" customHeight="1">
      <c r="A43" s="4" t="s">
        <v>218</v>
      </c>
      <c r="B43" s="6" t="s">
        <v>73</v>
      </c>
      <c r="C43" s="6" t="s">
        <v>40</v>
      </c>
      <c r="D43" s="12" t="s">
        <v>153</v>
      </c>
      <c r="E43" s="14" t="s">
        <v>154</v>
      </c>
      <c r="F43" s="12" t="s">
        <v>16</v>
      </c>
      <c r="G43" s="7" t="s">
        <v>17</v>
      </c>
      <c r="H43" s="12" t="s">
        <v>25</v>
      </c>
      <c r="I43" s="16">
        <v>73</v>
      </c>
      <c r="J43" s="16">
        <v>84.04</v>
      </c>
      <c r="K43" s="18">
        <v>80.73</v>
      </c>
      <c r="L43" s="11">
        <v>1</v>
      </c>
      <c r="M43" s="14" t="s">
        <v>15</v>
      </c>
      <c r="N43" s="14" t="s">
        <v>15</v>
      </c>
      <c r="O43" s="7"/>
    </row>
    <row r="44" spans="1:15" ht="27.75" customHeight="1">
      <c r="A44" s="4" t="s">
        <v>162</v>
      </c>
      <c r="B44" s="6" t="s">
        <v>22</v>
      </c>
      <c r="C44" s="14" t="s">
        <v>23</v>
      </c>
      <c r="D44" s="12" t="s">
        <v>155</v>
      </c>
      <c r="E44" s="14">
        <v>22000105</v>
      </c>
      <c r="F44" s="12" t="s">
        <v>18</v>
      </c>
      <c r="G44" s="7" t="s">
        <v>17</v>
      </c>
      <c r="H44" s="12" t="s">
        <v>51</v>
      </c>
      <c r="I44" s="16">
        <v>70</v>
      </c>
      <c r="J44" s="16">
        <v>84.4</v>
      </c>
      <c r="K44" s="18">
        <v>78.64</v>
      </c>
      <c r="L44" s="16">
        <v>3</v>
      </c>
      <c r="M44" s="14" t="s">
        <v>15</v>
      </c>
      <c r="N44" s="14" t="s">
        <v>15</v>
      </c>
      <c r="O44" s="7" t="s">
        <v>59</v>
      </c>
    </row>
    <row r="45" spans="1:15" ht="27.75" customHeight="1">
      <c r="A45" s="4" t="s">
        <v>171</v>
      </c>
      <c r="B45" s="6" t="s">
        <v>156</v>
      </c>
      <c r="C45" s="6" t="s">
        <v>31</v>
      </c>
      <c r="D45" s="6" t="s">
        <v>157</v>
      </c>
      <c r="E45" s="6" t="s">
        <v>158</v>
      </c>
      <c r="F45" s="6" t="s">
        <v>159</v>
      </c>
      <c r="G45" s="6" t="s">
        <v>17</v>
      </c>
      <c r="H45" s="6" t="s">
        <v>160</v>
      </c>
      <c r="I45" s="6">
        <v>74.5</v>
      </c>
      <c r="J45" s="6">
        <v>75.6</v>
      </c>
      <c r="K45" s="6">
        <v>75.27</v>
      </c>
      <c r="L45" s="6" t="s">
        <v>161</v>
      </c>
      <c r="M45" s="6" t="s">
        <v>15</v>
      </c>
      <c r="N45" s="6" t="s">
        <v>15</v>
      </c>
      <c r="O45" s="6" t="s">
        <v>21</v>
      </c>
    </row>
    <row r="46" spans="1:15" ht="27.75" customHeight="1">
      <c r="A46" s="4" t="s">
        <v>219</v>
      </c>
      <c r="B46" s="6" t="s">
        <v>165</v>
      </c>
      <c r="C46" s="6" t="s">
        <v>37</v>
      </c>
      <c r="D46" s="6" t="s">
        <v>169</v>
      </c>
      <c r="E46" s="6" t="s">
        <v>166</v>
      </c>
      <c r="F46" s="6" t="s">
        <v>167</v>
      </c>
      <c r="G46" s="6" t="s">
        <v>17</v>
      </c>
      <c r="H46" s="6" t="s">
        <v>170</v>
      </c>
      <c r="I46" s="6">
        <v>73</v>
      </c>
      <c r="J46" s="6">
        <v>62.6</v>
      </c>
      <c r="K46" s="6">
        <f>ROUND(I46*0.3+J46*0.7,2)</f>
        <v>65.72</v>
      </c>
      <c r="L46" s="6">
        <v>1</v>
      </c>
      <c r="M46" s="6" t="s">
        <v>168</v>
      </c>
      <c r="N46" s="6" t="s">
        <v>168</v>
      </c>
      <c r="O46" s="6"/>
    </row>
  </sheetData>
  <sheetProtection/>
  <mergeCells count="15">
    <mergeCell ref="C2:C3"/>
    <mergeCell ref="D2:D3"/>
    <mergeCell ref="G2:G3"/>
    <mergeCell ref="H2:H3"/>
    <mergeCell ref="E2:E3"/>
    <mergeCell ref="A1:O1"/>
    <mergeCell ref="F2:F3"/>
    <mergeCell ref="K2:K3"/>
    <mergeCell ref="L2:L3"/>
    <mergeCell ref="M2:M3"/>
    <mergeCell ref="N2:N3"/>
    <mergeCell ref="O2:O3"/>
    <mergeCell ref="I2:J2"/>
    <mergeCell ref="A2:A3"/>
    <mergeCell ref="B2:B3"/>
  </mergeCells>
  <conditionalFormatting sqref="J5:J13">
    <cfRule type="cellIs" priority="1" dxfId="1" operator="lessThan">
      <formula>60</formula>
    </cfRule>
  </conditionalFormatting>
  <printOptions horizontalCentered="1"/>
  <pageMargins left="0.25" right="0.25" top="0.75" bottom="0.75" header="0.3" footer="0.3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施寅娟</dc:creator>
  <cp:keywords/>
  <dc:description/>
  <cp:lastModifiedBy>Windows User</cp:lastModifiedBy>
  <cp:lastPrinted>2022-02-21T09:27:47Z</cp:lastPrinted>
  <dcterms:created xsi:type="dcterms:W3CDTF">2014-07-07T06:24:53Z</dcterms:created>
  <dcterms:modified xsi:type="dcterms:W3CDTF">2022-02-21T09:28:32Z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