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<sst xmlns="http://schemas.openxmlformats.org/spreadsheetml/2006/main" count="414" uniqueCount="118">
  <si>
    <t>务川自治县2021年下半年公开招聘事业单位人员面试成绩、总成绩及是否进入体检环节人员名单</t>
  </si>
  <si>
    <t>序号</t>
  </si>
  <si>
    <t>姓名</t>
  </si>
  <si>
    <t>招考单位</t>
  </si>
  <si>
    <t>报考岗位</t>
  </si>
  <si>
    <t>招聘人数</t>
  </si>
  <si>
    <t>笔试成绩</t>
  </si>
  <si>
    <t>面试考场</t>
  </si>
  <si>
    <t>面试成绩</t>
  </si>
  <si>
    <r>
      <t>总成绩（笔试成绩</t>
    </r>
    <r>
      <rPr>
        <sz val="11"/>
        <color indexed="8"/>
        <rFont val="Arial"/>
        <family val="2"/>
      </rPr>
      <t>÷</t>
    </r>
    <r>
      <rPr>
        <sz val="11"/>
        <color indexed="8"/>
        <rFont val="宋体"/>
        <family val="0"/>
      </rPr>
      <t>1.5</t>
    </r>
    <r>
      <rPr>
        <sz val="11"/>
        <color indexed="8"/>
        <rFont val="Arial"/>
        <family val="2"/>
      </rPr>
      <t>×</t>
    </r>
    <r>
      <rPr>
        <sz val="11"/>
        <color indexed="8"/>
        <rFont val="宋体"/>
        <family val="0"/>
      </rPr>
      <t>0.6+面试成绩</t>
    </r>
    <r>
      <rPr>
        <sz val="11"/>
        <color indexed="8"/>
        <rFont val="Arial"/>
        <family val="2"/>
      </rPr>
      <t>×</t>
    </r>
    <r>
      <rPr>
        <sz val="11"/>
        <color indexed="8"/>
        <rFont val="宋体"/>
        <family val="0"/>
      </rPr>
      <t>0.4）</t>
    </r>
  </si>
  <si>
    <t>总成绩排名</t>
  </si>
  <si>
    <t>是否进入体检环节</t>
  </si>
  <si>
    <t>备注</t>
  </si>
  <si>
    <t>刘兰</t>
  </si>
  <si>
    <t>务川自治县中医医院</t>
  </si>
  <si>
    <t>12112000202医师</t>
  </si>
  <si>
    <t>1</t>
  </si>
  <si>
    <t>第一考场</t>
  </si>
  <si>
    <t>是</t>
  </si>
  <si>
    <t/>
  </si>
  <si>
    <t>文新</t>
  </si>
  <si>
    <t>杨文敏</t>
  </si>
  <si>
    <t>张旭</t>
  </si>
  <si>
    <t>12112000203医师</t>
  </si>
  <si>
    <t>2</t>
  </si>
  <si>
    <t>本考场面试平均成绩的90%为65.24</t>
  </si>
  <si>
    <t>韦纯洁</t>
  </si>
  <si>
    <t>肖娟</t>
  </si>
  <si>
    <t>田小娟</t>
  </si>
  <si>
    <t>黄勇</t>
  </si>
  <si>
    <t>12112000204医师</t>
  </si>
  <si>
    <t>陈兰兰</t>
  </si>
  <si>
    <t>姚倩</t>
  </si>
  <si>
    <t>田露莉</t>
  </si>
  <si>
    <t>务川自治县疾病预防控制中心</t>
  </si>
  <si>
    <t>12112000301工作人员</t>
  </si>
  <si>
    <t>袁叶</t>
  </si>
  <si>
    <t>马秋军</t>
  </si>
  <si>
    <t>谢江铃</t>
  </si>
  <si>
    <t>郭晴晴</t>
  </si>
  <si>
    <t>面试缺考</t>
  </si>
  <si>
    <t>曹来顺</t>
  </si>
  <si>
    <t>杨芹丽</t>
  </si>
  <si>
    <t>12112000302工作人员</t>
  </si>
  <si>
    <t>王超</t>
  </si>
  <si>
    <t>唐素</t>
  </si>
  <si>
    <t>刘爽爽</t>
  </si>
  <si>
    <t>12112000303工作人员</t>
  </si>
  <si>
    <t>周发盖</t>
  </si>
  <si>
    <t>汤乐</t>
  </si>
  <si>
    <t>安长波</t>
  </si>
  <si>
    <t>务川自治县人民医院</t>
  </si>
  <si>
    <t>12112000102医师</t>
  </si>
  <si>
    <t>4</t>
  </si>
  <si>
    <t>第二考场</t>
  </si>
  <si>
    <t>本考场面试平均成绩的90%为69.81</t>
  </si>
  <si>
    <t>钟敏</t>
  </si>
  <si>
    <t>曾鸿</t>
  </si>
  <si>
    <t>赵克军</t>
  </si>
  <si>
    <t>周齐锋</t>
  </si>
  <si>
    <t>务川自治县所辖乡镇财政所</t>
  </si>
  <si>
    <t>12112001301工作人员</t>
  </si>
  <si>
    <t>肖靓</t>
  </si>
  <si>
    <t>雷鹏</t>
  </si>
  <si>
    <t>徐佳佳</t>
  </si>
  <si>
    <t>刘朝会</t>
  </si>
  <si>
    <t>冯力</t>
  </si>
  <si>
    <t>何印能</t>
  </si>
  <si>
    <t>田洪湖</t>
  </si>
  <si>
    <t>12112000304工作人员</t>
  </si>
  <si>
    <t>张玲玲</t>
  </si>
  <si>
    <t>罗海维</t>
  </si>
  <si>
    <t>张婷婷</t>
  </si>
  <si>
    <t>务川自治县综合行政执法大队</t>
  </si>
  <si>
    <t>12112000501工作人员</t>
  </si>
  <si>
    <t>郑倩</t>
  </si>
  <si>
    <t>肖林雨</t>
  </si>
  <si>
    <t>龙告花</t>
  </si>
  <si>
    <t>务川自治县煤炭安全服务中心</t>
  </si>
  <si>
    <t>12112000601工作人员</t>
  </si>
  <si>
    <t>肖凯</t>
  </si>
  <si>
    <t>申波</t>
  </si>
  <si>
    <t>赵晓娅</t>
  </si>
  <si>
    <t>务川自治县人才交流中心</t>
  </si>
  <si>
    <t>12112000401工作人员</t>
  </si>
  <si>
    <t>第三考场</t>
  </si>
  <si>
    <t>林鑫</t>
  </si>
  <si>
    <t>王明会</t>
  </si>
  <si>
    <t>申恒兴</t>
  </si>
  <si>
    <t>务川自治县涪洋镇人力资源和社会保障服务中心</t>
  </si>
  <si>
    <t>12112000701工作人员</t>
  </si>
  <si>
    <t>张乔禹</t>
  </si>
  <si>
    <t>徐聪</t>
  </si>
  <si>
    <t>简志刚</t>
  </si>
  <si>
    <t>12112000702工作人员</t>
  </si>
  <si>
    <t>陈毅</t>
  </si>
  <si>
    <t>李先林</t>
  </si>
  <si>
    <t>饶权</t>
  </si>
  <si>
    <t>务川自治县黄都镇村镇建设服务中心</t>
  </si>
  <si>
    <t>12112000901工作人员</t>
  </si>
  <si>
    <t>肖刚</t>
  </si>
  <si>
    <t>付全海</t>
  </si>
  <si>
    <t>务川自治县蕉坝镇人力资源和社会保障服务中心</t>
  </si>
  <si>
    <t>12112001001工作人员</t>
  </si>
  <si>
    <t>本考场面试平均成绩的90%为69.73</t>
  </si>
  <si>
    <t>宋民鸣</t>
  </si>
  <si>
    <t>务川自治县大坪街道退役军人服务站</t>
  </si>
  <si>
    <t>12112001101工作人员</t>
  </si>
  <si>
    <t>覃森</t>
  </si>
  <si>
    <t>黄宝川</t>
  </si>
  <si>
    <t>廖凯笛</t>
  </si>
  <si>
    <t>务川自治县大坪街道移民服务中心</t>
  </si>
  <si>
    <t>12112001201工作人员</t>
  </si>
  <si>
    <t>申佑</t>
  </si>
  <si>
    <t>旺昴</t>
  </si>
  <si>
    <t>胡子金</t>
  </si>
  <si>
    <t>吴小飞</t>
  </si>
  <si>
    <t>肖建林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</si>
</sst>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176" fontId="22" fillId="0" borderId="9" xfId="0" applyNumberFormat="1" applyFont="1" applyFill="1" applyBorder="1" applyAlignment="1">
      <alignment horizontal="center" vertical="center" wrapText="1"/>
    </xf>
    <xf numFmtId="176" fontId="22" fillId="0" borderId="9" xfId="0" applyNumberFormat="1" applyFont="1" applyFill="1" applyBorder="1" applyAlignment="1">
      <alignment horizontal="center" vertical="center"/>
    </xf>
    <xf numFmtId="176" fontId="22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SheetLayoutView="100" workbookViewId="0" topLeftCell="A1">
      <selection activeCell="R5" sqref="R5"/>
    </sheetView>
  </sheetViews>
  <sheetFormatPr defaultColWidth="9.00390625" defaultRowHeight="14.25"/>
  <cols>
    <col min="1" max="1" width="4.125" style="1" customWidth="1"/>
    <col min="2" max="2" width="6.50390625" style="1" customWidth="1"/>
    <col min="3" max="3" width="8.25390625" style="1" customWidth="1"/>
    <col min="4" max="4" width="9.50390625" style="2" customWidth="1"/>
    <col min="5" max="5" width="4.50390625" style="1" customWidth="1"/>
    <col min="6" max="6" width="9.625" style="1" customWidth="1"/>
    <col min="7" max="7" width="5.375" style="2" customWidth="1"/>
    <col min="8" max="8" width="8.625" style="1" customWidth="1"/>
    <col min="9" max="9" width="10.625" style="1" customWidth="1"/>
    <col min="10" max="10" width="6.125" style="1" customWidth="1"/>
    <col min="11" max="11" width="5.75390625" style="1" customWidth="1"/>
    <col min="12" max="16384" width="9.00390625" style="1" customWidth="1"/>
  </cols>
  <sheetData>
    <row r="1" spans="1:12" ht="63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87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10" t="s">
        <v>9</v>
      </c>
      <c r="J2" s="6" t="s">
        <v>10</v>
      </c>
      <c r="K2" s="6" t="s">
        <v>11</v>
      </c>
      <c r="L2" s="5" t="s">
        <v>12</v>
      </c>
    </row>
    <row r="3" spans="1:12" ht="40.5">
      <c r="A3" s="5">
        <v>1</v>
      </c>
      <c r="B3" s="5" t="s">
        <v>13</v>
      </c>
      <c r="C3" s="6" t="s">
        <v>14</v>
      </c>
      <c r="D3" s="6" t="s">
        <v>15</v>
      </c>
      <c r="E3" s="5" t="s">
        <v>16</v>
      </c>
      <c r="F3" s="5">
        <v>81</v>
      </c>
      <c r="G3" s="6" t="s">
        <v>17</v>
      </c>
      <c r="H3" s="9">
        <v>72.4</v>
      </c>
      <c r="I3" s="9">
        <f>H3*0.4+F3/1.5*0.6</f>
        <v>61.36</v>
      </c>
      <c r="J3" s="5">
        <v>1</v>
      </c>
      <c r="K3" s="5" t="s">
        <v>18</v>
      </c>
      <c r="L3" s="5" t="s">
        <v>19</v>
      </c>
    </row>
    <row r="4" spans="1:14" ht="40.5">
      <c r="A4" s="5">
        <v>2</v>
      </c>
      <c r="B4" s="5" t="s">
        <v>20</v>
      </c>
      <c r="C4" s="6" t="s">
        <v>14</v>
      </c>
      <c r="D4" s="6" t="s">
        <v>15</v>
      </c>
      <c r="E4" s="5" t="s">
        <v>16</v>
      </c>
      <c r="F4" s="5">
        <v>73.5</v>
      </c>
      <c r="G4" s="6" t="s">
        <v>17</v>
      </c>
      <c r="H4" s="9">
        <v>72.3</v>
      </c>
      <c r="I4" s="9">
        <f aca="true" t="shared" si="0" ref="I4:I35">H4*0.4+F4/1.5*0.6</f>
        <v>58.32</v>
      </c>
      <c r="J4" s="5">
        <v>2</v>
      </c>
      <c r="K4" s="5"/>
      <c r="L4" s="5" t="s">
        <v>19</v>
      </c>
      <c r="N4" s="2"/>
    </row>
    <row r="5" spans="1:12" ht="40.5">
      <c r="A5" s="5">
        <v>3</v>
      </c>
      <c r="B5" s="5" t="s">
        <v>21</v>
      </c>
      <c r="C5" s="6" t="s">
        <v>14</v>
      </c>
      <c r="D5" s="6" t="s">
        <v>15</v>
      </c>
      <c r="E5" s="5" t="s">
        <v>16</v>
      </c>
      <c r="F5" s="5">
        <v>71</v>
      </c>
      <c r="G5" s="6" t="s">
        <v>17</v>
      </c>
      <c r="H5" s="9">
        <v>61.4</v>
      </c>
      <c r="I5" s="9">
        <f t="shared" si="0"/>
        <v>52.96000000000001</v>
      </c>
      <c r="J5" s="5">
        <v>3</v>
      </c>
      <c r="K5" s="5"/>
      <c r="L5" s="5" t="s">
        <v>19</v>
      </c>
    </row>
    <row r="6" spans="1:12" ht="54">
      <c r="A6" s="5">
        <v>4</v>
      </c>
      <c r="B6" s="5" t="s">
        <v>22</v>
      </c>
      <c r="C6" s="6" t="s">
        <v>14</v>
      </c>
      <c r="D6" s="6" t="s">
        <v>23</v>
      </c>
      <c r="E6" s="5" t="s">
        <v>24</v>
      </c>
      <c r="F6" s="5">
        <v>96.5</v>
      </c>
      <c r="G6" s="6" t="s">
        <v>17</v>
      </c>
      <c r="H6" s="9">
        <v>84</v>
      </c>
      <c r="I6" s="9">
        <f t="shared" si="0"/>
        <v>72.19999999999999</v>
      </c>
      <c r="J6" s="5">
        <v>1</v>
      </c>
      <c r="K6" s="5" t="s">
        <v>18</v>
      </c>
      <c r="L6" s="6" t="s">
        <v>25</v>
      </c>
    </row>
    <row r="7" spans="1:12" ht="54">
      <c r="A7" s="5">
        <v>5</v>
      </c>
      <c r="B7" s="5" t="s">
        <v>26</v>
      </c>
      <c r="C7" s="6" t="s">
        <v>14</v>
      </c>
      <c r="D7" s="6" t="s">
        <v>23</v>
      </c>
      <c r="E7" s="5" t="s">
        <v>24</v>
      </c>
      <c r="F7" s="5">
        <v>86</v>
      </c>
      <c r="G7" s="6" t="s">
        <v>17</v>
      </c>
      <c r="H7" s="9">
        <v>74</v>
      </c>
      <c r="I7" s="9">
        <f t="shared" si="0"/>
        <v>64</v>
      </c>
      <c r="J7" s="5">
        <v>2</v>
      </c>
      <c r="K7" s="5" t="s">
        <v>18</v>
      </c>
      <c r="L7" s="6" t="s">
        <v>25</v>
      </c>
    </row>
    <row r="8" spans="1:12" ht="40.5">
      <c r="A8" s="5">
        <v>6</v>
      </c>
      <c r="B8" s="5" t="s">
        <v>27</v>
      </c>
      <c r="C8" s="6" t="s">
        <v>14</v>
      </c>
      <c r="D8" s="6" t="s">
        <v>23</v>
      </c>
      <c r="E8" s="5" t="s">
        <v>24</v>
      </c>
      <c r="F8" s="5">
        <v>68.5</v>
      </c>
      <c r="G8" s="6" t="s">
        <v>17</v>
      </c>
      <c r="H8" s="9">
        <v>78.3</v>
      </c>
      <c r="I8" s="9">
        <f t="shared" si="0"/>
        <v>58.72</v>
      </c>
      <c r="J8" s="5">
        <v>3</v>
      </c>
      <c r="K8" s="5"/>
      <c r="L8" s="5" t="s">
        <v>19</v>
      </c>
    </row>
    <row r="9" spans="1:12" ht="40.5">
      <c r="A9" s="5">
        <v>7</v>
      </c>
      <c r="B9" s="5" t="s">
        <v>28</v>
      </c>
      <c r="C9" s="6" t="s">
        <v>14</v>
      </c>
      <c r="D9" s="6" t="s">
        <v>23</v>
      </c>
      <c r="E9" s="5" t="s">
        <v>24</v>
      </c>
      <c r="F9" s="5">
        <v>72.5</v>
      </c>
      <c r="G9" s="6" t="s">
        <v>17</v>
      </c>
      <c r="H9" s="9">
        <v>71.2</v>
      </c>
      <c r="I9" s="9">
        <f t="shared" si="0"/>
        <v>57.480000000000004</v>
      </c>
      <c r="J9" s="5">
        <v>4</v>
      </c>
      <c r="K9" s="5"/>
      <c r="L9" s="5" t="s">
        <v>19</v>
      </c>
    </row>
    <row r="10" spans="1:12" ht="40.5">
      <c r="A10" s="5">
        <v>8</v>
      </c>
      <c r="B10" s="5" t="s">
        <v>29</v>
      </c>
      <c r="C10" s="6" t="s">
        <v>14</v>
      </c>
      <c r="D10" s="6" t="s">
        <v>30</v>
      </c>
      <c r="E10" s="5" t="s">
        <v>16</v>
      </c>
      <c r="F10" s="5">
        <v>74.5</v>
      </c>
      <c r="G10" s="6" t="s">
        <v>17</v>
      </c>
      <c r="H10" s="9">
        <v>77.4</v>
      </c>
      <c r="I10" s="9">
        <f t="shared" si="0"/>
        <v>60.760000000000005</v>
      </c>
      <c r="J10" s="5">
        <v>1</v>
      </c>
      <c r="K10" s="5" t="s">
        <v>18</v>
      </c>
      <c r="L10" s="5" t="s">
        <v>19</v>
      </c>
    </row>
    <row r="11" spans="1:12" ht="40.5">
      <c r="A11" s="5">
        <v>9</v>
      </c>
      <c r="B11" s="5" t="s">
        <v>31</v>
      </c>
      <c r="C11" s="6" t="s">
        <v>14</v>
      </c>
      <c r="D11" s="6" t="s">
        <v>30</v>
      </c>
      <c r="E11" s="5" t="s">
        <v>16</v>
      </c>
      <c r="F11" s="5">
        <v>76.5</v>
      </c>
      <c r="G11" s="6" t="s">
        <v>17</v>
      </c>
      <c r="H11" s="9">
        <v>71.6</v>
      </c>
      <c r="I11" s="9">
        <f t="shared" si="0"/>
        <v>59.239999999999995</v>
      </c>
      <c r="J11" s="5">
        <v>2</v>
      </c>
      <c r="K11" s="5"/>
      <c r="L11" s="5" t="s">
        <v>19</v>
      </c>
    </row>
    <row r="12" spans="1:12" ht="40.5">
      <c r="A12" s="5">
        <v>10</v>
      </c>
      <c r="B12" s="5" t="s">
        <v>32</v>
      </c>
      <c r="C12" s="6" t="s">
        <v>14</v>
      </c>
      <c r="D12" s="6" t="s">
        <v>30</v>
      </c>
      <c r="E12" s="5" t="s">
        <v>16</v>
      </c>
      <c r="F12" s="5">
        <v>71</v>
      </c>
      <c r="G12" s="6" t="s">
        <v>17</v>
      </c>
      <c r="H12" s="9">
        <v>72</v>
      </c>
      <c r="I12" s="9">
        <f t="shared" si="0"/>
        <v>57.2</v>
      </c>
      <c r="J12" s="5">
        <v>3</v>
      </c>
      <c r="K12" s="5"/>
      <c r="L12" s="5" t="s">
        <v>19</v>
      </c>
    </row>
    <row r="13" spans="1:12" ht="54">
      <c r="A13" s="5">
        <v>11</v>
      </c>
      <c r="B13" s="5" t="s">
        <v>33</v>
      </c>
      <c r="C13" s="6" t="s">
        <v>34</v>
      </c>
      <c r="D13" s="6" t="s">
        <v>35</v>
      </c>
      <c r="E13" s="5" t="s">
        <v>24</v>
      </c>
      <c r="F13" s="5">
        <v>110</v>
      </c>
      <c r="G13" s="6" t="s">
        <v>17</v>
      </c>
      <c r="H13" s="9">
        <v>73.9</v>
      </c>
      <c r="I13" s="9">
        <f t="shared" si="0"/>
        <v>73.56</v>
      </c>
      <c r="J13" s="5">
        <v>1</v>
      </c>
      <c r="K13" s="5" t="s">
        <v>18</v>
      </c>
      <c r="L13" s="5" t="s">
        <v>19</v>
      </c>
    </row>
    <row r="14" spans="1:12" ht="54">
      <c r="A14" s="5">
        <v>12</v>
      </c>
      <c r="B14" s="5" t="s">
        <v>36</v>
      </c>
      <c r="C14" s="6" t="s">
        <v>34</v>
      </c>
      <c r="D14" s="6" t="s">
        <v>35</v>
      </c>
      <c r="E14" s="5" t="s">
        <v>24</v>
      </c>
      <c r="F14" s="5">
        <v>94</v>
      </c>
      <c r="G14" s="6" t="s">
        <v>17</v>
      </c>
      <c r="H14" s="9">
        <v>80.9</v>
      </c>
      <c r="I14" s="9">
        <f t="shared" si="0"/>
        <v>69.96000000000001</v>
      </c>
      <c r="J14" s="5">
        <v>2</v>
      </c>
      <c r="K14" s="5" t="s">
        <v>18</v>
      </c>
      <c r="L14" s="5" t="s">
        <v>19</v>
      </c>
    </row>
    <row r="15" spans="1:12" ht="54">
      <c r="A15" s="5">
        <v>13</v>
      </c>
      <c r="B15" s="5" t="s">
        <v>37</v>
      </c>
      <c r="C15" s="6" t="s">
        <v>34</v>
      </c>
      <c r="D15" s="6" t="s">
        <v>35</v>
      </c>
      <c r="E15" s="5" t="s">
        <v>24</v>
      </c>
      <c r="F15" s="5">
        <v>94</v>
      </c>
      <c r="G15" s="6" t="s">
        <v>17</v>
      </c>
      <c r="H15" s="9">
        <v>79</v>
      </c>
      <c r="I15" s="9">
        <f t="shared" si="0"/>
        <v>69.19999999999999</v>
      </c>
      <c r="J15" s="5">
        <v>3</v>
      </c>
      <c r="K15" s="5"/>
      <c r="L15" s="5" t="s">
        <v>19</v>
      </c>
    </row>
    <row r="16" spans="1:12" ht="54">
      <c r="A16" s="5">
        <v>14</v>
      </c>
      <c r="B16" s="5" t="s">
        <v>38</v>
      </c>
      <c r="C16" s="6" t="s">
        <v>34</v>
      </c>
      <c r="D16" s="6" t="s">
        <v>35</v>
      </c>
      <c r="E16" s="5" t="s">
        <v>24</v>
      </c>
      <c r="F16" s="5">
        <v>100</v>
      </c>
      <c r="G16" s="6" t="s">
        <v>17</v>
      </c>
      <c r="H16" s="9">
        <v>70.6</v>
      </c>
      <c r="I16" s="9">
        <f t="shared" si="0"/>
        <v>68.24</v>
      </c>
      <c r="J16" s="5">
        <v>4</v>
      </c>
      <c r="K16" s="5"/>
      <c r="L16" s="5" t="s">
        <v>19</v>
      </c>
    </row>
    <row r="17" spans="1:12" ht="54">
      <c r="A17" s="5">
        <v>15</v>
      </c>
      <c r="B17" s="5" t="s">
        <v>39</v>
      </c>
      <c r="C17" s="6" t="s">
        <v>34</v>
      </c>
      <c r="D17" s="6" t="s">
        <v>35</v>
      </c>
      <c r="E17" s="5" t="s">
        <v>24</v>
      </c>
      <c r="F17" s="5">
        <v>98.5</v>
      </c>
      <c r="G17" s="6" t="s">
        <v>17</v>
      </c>
      <c r="H17" s="9"/>
      <c r="I17" s="9">
        <f t="shared" si="0"/>
        <v>39.4</v>
      </c>
      <c r="J17" s="5">
        <v>5</v>
      </c>
      <c r="K17" s="5"/>
      <c r="L17" s="5" t="s">
        <v>40</v>
      </c>
    </row>
    <row r="18" spans="1:12" ht="54">
      <c r="A18" s="5">
        <v>16</v>
      </c>
      <c r="B18" s="5" t="s">
        <v>41</v>
      </c>
      <c r="C18" s="6" t="s">
        <v>34</v>
      </c>
      <c r="D18" s="6" t="s">
        <v>35</v>
      </c>
      <c r="E18" s="5" t="s">
        <v>24</v>
      </c>
      <c r="F18" s="5">
        <v>88</v>
      </c>
      <c r="G18" s="6" t="s">
        <v>17</v>
      </c>
      <c r="H18" s="9"/>
      <c r="I18" s="9">
        <f t="shared" si="0"/>
        <v>35.199999999999996</v>
      </c>
      <c r="J18" s="5">
        <v>6</v>
      </c>
      <c r="K18" s="5"/>
      <c r="L18" s="5" t="s">
        <v>40</v>
      </c>
    </row>
    <row r="19" spans="1:12" ht="54">
      <c r="A19" s="5">
        <v>17</v>
      </c>
      <c r="B19" s="5" t="s">
        <v>42</v>
      </c>
      <c r="C19" s="6" t="s">
        <v>34</v>
      </c>
      <c r="D19" s="6" t="s">
        <v>43</v>
      </c>
      <c r="E19" s="5" t="s">
        <v>16</v>
      </c>
      <c r="F19" s="5">
        <v>88.5</v>
      </c>
      <c r="G19" s="6" t="s">
        <v>17</v>
      </c>
      <c r="H19" s="9">
        <v>76.5</v>
      </c>
      <c r="I19" s="9">
        <f t="shared" si="0"/>
        <v>66</v>
      </c>
      <c r="J19" s="5">
        <v>1</v>
      </c>
      <c r="K19" s="5" t="s">
        <v>18</v>
      </c>
      <c r="L19" s="5" t="s">
        <v>19</v>
      </c>
    </row>
    <row r="20" spans="1:12" ht="54">
      <c r="A20" s="5">
        <v>18</v>
      </c>
      <c r="B20" s="5" t="s">
        <v>44</v>
      </c>
      <c r="C20" s="6" t="s">
        <v>34</v>
      </c>
      <c r="D20" s="6" t="s">
        <v>43</v>
      </c>
      <c r="E20" s="5" t="s">
        <v>16</v>
      </c>
      <c r="F20" s="5">
        <v>91.5</v>
      </c>
      <c r="G20" s="6" t="s">
        <v>17</v>
      </c>
      <c r="H20" s="9">
        <v>73.1</v>
      </c>
      <c r="I20" s="9">
        <f t="shared" si="0"/>
        <v>65.84</v>
      </c>
      <c r="J20" s="5">
        <v>2</v>
      </c>
      <c r="K20" s="5"/>
      <c r="L20" s="5" t="s">
        <v>19</v>
      </c>
    </row>
    <row r="21" spans="1:12" ht="54">
      <c r="A21" s="5">
        <v>19</v>
      </c>
      <c r="B21" s="5" t="s">
        <v>45</v>
      </c>
      <c r="C21" s="6" t="s">
        <v>34</v>
      </c>
      <c r="D21" s="6" t="s">
        <v>43</v>
      </c>
      <c r="E21" s="5" t="s">
        <v>16</v>
      </c>
      <c r="F21" s="5">
        <v>84</v>
      </c>
      <c r="G21" s="6" t="s">
        <v>17</v>
      </c>
      <c r="H21" s="9">
        <v>61.4</v>
      </c>
      <c r="I21" s="9">
        <f t="shared" si="0"/>
        <v>58.160000000000004</v>
      </c>
      <c r="J21" s="5">
        <v>3</v>
      </c>
      <c r="K21" s="5"/>
      <c r="L21" s="11"/>
    </row>
    <row r="22" spans="1:12" ht="54">
      <c r="A22" s="5">
        <v>20</v>
      </c>
      <c r="B22" s="5" t="s">
        <v>46</v>
      </c>
      <c r="C22" s="6" t="s">
        <v>34</v>
      </c>
      <c r="D22" s="6" t="s">
        <v>47</v>
      </c>
      <c r="E22" s="5" t="s">
        <v>16</v>
      </c>
      <c r="F22" s="5">
        <v>99</v>
      </c>
      <c r="G22" s="6" t="s">
        <v>17</v>
      </c>
      <c r="H22" s="9">
        <v>69.2</v>
      </c>
      <c r="I22" s="9">
        <f t="shared" si="0"/>
        <v>67.28</v>
      </c>
      <c r="J22" s="5">
        <v>1</v>
      </c>
      <c r="K22" s="5" t="s">
        <v>18</v>
      </c>
      <c r="L22" s="5" t="s">
        <v>19</v>
      </c>
    </row>
    <row r="23" spans="1:12" ht="54">
      <c r="A23" s="5">
        <v>21</v>
      </c>
      <c r="B23" s="5" t="s">
        <v>48</v>
      </c>
      <c r="C23" s="6" t="s">
        <v>34</v>
      </c>
      <c r="D23" s="6" t="s">
        <v>47</v>
      </c>
      <c r="E23" s="5" t="s">
        <v>16</v>
      </c>
      <c r="F23" s="5">
        <v>95</v>
      </c>
      <c r="G23" s="6" t="s">
        <v>17</v>
      </c>
      <c r="H23" s="9">
        <v>68.2</v>
      </c>
      <c r="I23" s="9">
        <f t="shared" si="0"/>
        <v>65.28</v>
      </c>
      <c r="J23" s="5">
        <v>2</v>
      </c>
      <c r="K23" s="5"/>
      <c r="L23" s="5" t="s">
        <v>19</v>
      </c>
    </row>
    <row r="24" spans="1:12" ht="54">
      <c r="A24" s="5">
        <v>22</v>
      </c>
      <c r="B24" s="5" t="s">
        <v>49</v>
      </c>
      <c r="C24" s="6" t="s">
        <v>34</v>
      </c>
      <c r="D24" s="6" t="s">
        <v>47</v>
      </c>
      <c r="E24" s="5" t="s">
        <v>16</v>
      </c>
      <c r="F24" s="5">
        <v>99</v>
      </c>
      <c r="G24" s="6" t="s">
        <v>17</v>
      </c>
      <c r="H24" s="9">
        <v>62.3</v>
      </c>
      <c r="I24" s="9">
        <f t="shared" si="0"/>
        <v>64.52000000000001</v>
      </c>
      <c r="J24" s="5">
        <v>3</v>
      </c>
      <c r="K24" s="5"/>
      <c r="L24" s="5" t="s">
        <v>19</v>
      </c>
    </row>
    <row r="25" spans="1:12" ht="54">
      <c r="A25" s="5">
        <v>23</v>
      </c>
      <c r="B25" s="5" t="s">
        <v>50</v>
      </c>
      <c r="C25" s="6" t="s">
        <v>51</v>
      </c>
      <c r="D25" s="6" t="s">
        <v>52</v>
      </c>
      <c r="E25" s="5" t="s">
        <v>53</v>
      </c>
      <c r="F25" s="5">
        <v>93.5</v>
      </c>
      <c r="G25" s="6" t="s">
        <v>54</v>
      </c>
      <c r="H25" s="9">
        <v>74.1</v>
      </c>
      <c r="I25" s="9">
        <f t="shared" si="0"/>
        <v>67.03999999999999</v>
      </c>
      <c r="J25" s="5">
        <v>1</v>
      </c>
      <c r="K25" s="5" t="s">
        <v>18</v>
      </c>
      <c r="L25" s="6" t="s">
        <v>55</v>
      </c>
    </row>
    <row r="26" spans="1:12" ht="54">
      <c r="A26" s="5">
        <v>24</v>
      </c>
      <c r="B26" s="5" t="s">
        <v>56</v>
      </c>
      <c r="C26" s="6" t="s">
        <v>51</v>
      </c>
      <c r="D26" s="6" t="s">
        <v>52</v>
      </c>
      <c r="E26" s="5" t="s">
        <v>53</v>
      </c>
      <c r="F26" s="5">
        <v>74</v>
      </c>
      <c r="G26" s="6" t="s">
        <v>54</v>
      </c>
      <c r="H26" s="9">
        <v>73.76</v>
      </c>
      <c r="I26" s="9">
        <f t="shared" si="0"/>
        <v>59.104000000000006</v>
      </c>
      <c r="J26" s="5">
        <v>2</v>
      </c>
      <c r="K26" s="5" t="s">
        <v>18</v>
      </c>
      <c r="L26" s="6" t="s">
        <v>55</v>
      </c>
    </row>
    <row r="27" spans="1:12" ht="54">
      <c r="A27" s="5">
        <v>25</v>
      </c>
      <c r="B27" s="5" t="s">
        <v>57</v>
      </c>
      <c r="C27" s="6" t="s">
        <v>51</v>
      </c>
      <c r="D27" s="6" t="s">
        <v>52</v>
      </c>
      <c r="E27" s="5" t="s">
        <v>53</v>
      </c>
      <c r="F27" s="5">
        <v>72</v>
      </c>
      <c r="G27" s="6" t="s">
        <v>54</v>
      </c>
      <c r="H27" s="9">
        <v>73.72</v>
      </c>
      <c r="I27" s="9">
        <f t="shared" si="0"/>
        <v>58.288</v>
      </c>
      <c r="J27" s="5">
        <v>3</v>
      </c>
      <c r="K27" s="5" t="s">
        <v>18</v>
      </c>
      <c r="L27" s="6" t="s">
        <v>55</v>
      </c>
    </row>
    <row r="28" spans="1:12" ht="54">
      <c r="A28" s="5">
        <v>26</v>
      </c>
      <c r="B28" s="5" t="s">
        <v>58</v>
      </c>
      <c r="C28" s="6" t="s">
        <v>51</v>
      </c>
      <c r="D28" s="6" t="s">
        <v>52</v>
      </c>
      <c r="E28" s="5" t="s">
        <v>53</v>
      </c>
      <c r="F28" s="5">
        <v>66.5</v>
      </c>
      <c r="G28" s="6" t="s">
        <v>54</v>
      </c>
      <c r="H28" s="9">
        <v>74.82</v>
      </c>
      <c r="I28" s="9">
        <f t="shared" si="0"/>
        <v>56.528</v>
      </c>
      <c r="J28" s="5">
        <v>4</v>
      </c>
      <c r="K28" s="5" t="s">
        <v>18</v>
      </c>
      <c r="L28" s="6" t="s">
        <v>55</v>
      </c>
    </row>
    <row r="29" spans="1:12" ht="40.5">
      <c r="A29" s="5">
        <v>27</v>
      </c>
      <c r="B29" s="5" t="s">
        <v>59</v>
      </c>
      <c r="C29" s="6" t="s">
        <v>60</v>
      </c>
      <c r="D29" s="6" t="s">
        <v>61</v>
      </c>
      <c r="E29" s="5" t="s">
        <v>24</v>
      </c>
      <c r="F29" s="5">
        <v>108.5</v>
      </c>
      <c r="G29" s="6" t="s">
        <v>54</v>
      </c>
      <c r="H29" s="9">
        <v>84.2</v>
      </c>
      <c r="I29" s="9">
        <f t="shared" si="0"/>
        <v>77.08</v>
      </c>
      <c r="J29" s="5">
        <v>1</v>
      </c>
      <c r="K29" s="5" t="s">
        <v>18</v>
      </c>
      <c r="L29" s="5" t="s">
        <v>19</v>
      </c>
    </row>
    <row r="30" spans="1:12" ht="40.5">
      <c r="A30" s="5">
        <v>28</v>
      </c>
      <c r="B30" s="5" t="s">
        <v>62</v>
      </c>
      <c r="C30" s="6" t="s">
        <v>60</v>
      </c>
      <c r="D30" s="6" t="s">
        <v>61</v>
      </c>
      <c r="E30" s="5" t="s">
        <v>24</v>
      </c>
      <c r="F30" s="5">
        <v>109.5</v>
      </c>
      <c r="G30" s="6" t="s">
        <v>54</v>
      </c>
      <c r="H30" s="9">
        <v>79.06</v>
      </c>
      <c r="I30" s="9">
        <f t="shared" si="0"/>
        <v>75.424</v>
      </c>
      <c r="J30" s="5">
        <v>2</v>
      </c>
      <c r="K30" s="5" t="s">
        <v>18</v>
      </c>
      <c r="L30" s="5" t="s">
        <v>19</v>
      </c>
    </row>
    <row r="31" spans="1:12" ht="40.5">
      <c r="A31" s="5">
        <v>29</v>
      </c>
      <c r="B31" s="5" t="s">
        <v>63</v>
      </c>
      <c r="C31" s="6" t="s">
        <v>60</v>
      </c>
      <c r="D31" s="6" t="s">
        <v>61</v>
      </c>
      <c r="E31" s="5" t="s">
        <v>24</v>
      </c>
      <c r="F31" s="5">
        <v>110</v>
      </c>
      <c r="G31" s="6" t="s">
        <v>54</v>
      </c>
      <c r="H31" s="9">
        <v>77.96</v>
      </c>
      <c r="I31" s="9">
        <f t="shared" si="0"/>
        <v>75.184</v>
      </c>
      <c r="J31" s="5">
        <v>3</v>
      </c>
      <c r="K31" s="5"/>
      <c r="L31" s="5" t="s">
        <v>19</v>
      </c>
    </row>
    <row r="32" spans="1:12" ht="40.5">
      <c r="A32" s="5">
        <v>30</v>
      </c>
      <c r="B32" s="5" t="s">
        <v>64</v>
      </c>
      <c r="C32" s="6" t="s">
        <v>60</v>
      </c>
      <c r="D32" s="6" t="s">
        <v>61</v>
      </c>
      <c r="E32" s="5" t="s">
        <v>24</v>
      </c>
      <c r="F32" s="5">
        <v>105.5</v>
      </c>
      <c r="G32" s="6" t="s">
        <v>54</v>
      </c>
      <c r="H32" s="9">
        <v>80.04</v>
      </c>
      <c r="I32" s="9">
        <f t="shared" si="0"/>
        <v>74.21600000000001</v>
      </c>
      <c r="J32" s="5">
        <v>4</v>
      </c>
      <c r="K32" s="5"/>
      <c r="L32" s="5" t="s">
        <v>19</v>
      </c>
    </row>
    <row r="33" spans="1:12" ht="40.5">
      <c r="A33" s="5">
        <v>31</v>
      </c>
      <c r="B33" s="5" t="s">
        <v>65</v>
      </c>
      <c r="C33" s="6" t="s">
        <v>60</v>
      </c>
      <c r="D33" s="6" t="s">
        <v>61</v>
      </c>
      <c r="E33" s="5" t="s">
        <v>24</v>
      </c>
      <c r="F33" s="5">
        <v>106</v>
      </c>
      <c r="G33" s="6" t="s">
        <v>54</v>
      </c>
      <c r="H33" s="9">
        <v>77.7</v>
      </c>
      <c r="I33" s="9">
        <f t="shared" si="0"/>
        <v>73.48</v>
      </c>
      <c r="J33" s="5">
        <v>5</v>
      </c>
      <c r="K33" s="5"/>
      <c r="L33" s="5" t="s">
        <v>19</v>
      </c>
    </row>
    <row r="34" spans="1:12" ht="40.5">
      <c r="A34" s="5">
        <v>32</v>
      </c>
      <c r="B34" s="5" t="s">
        <v>66</v>
      </c>
      <c r="C34" s="6" t="s">
        <v>60</v>
      </c>
      <c r="D34" s="6" t="s">
        <v>61</v>
      </c>
      <c r="E34" s="5" t="s">
        <v>24</v>
      </c>
      <c r="F34" s="5">
        <v>105.5</v>
      </c>
      <c r="G34" s="6" t="s">
        <v>54</v>
      </c>
      <c r="H34" s="9">
        <v>78</v>
      </c>
      <c r="I34" s="9">
        <f t="shared" si="0"/>
        <v>73.4</v>
      </c>
      <c r="J34" s="5">
        <v>6</v>
      </c>
      <c r="K34" s="5"/>
      <c r="L34" s="5" t="s">
        <v>19</v>
      </c>
    </row>
    <row r="35" spans="1:12" ht="40.5">
      <c r="A35" s="5">
        <v>33</v>
      </c>
      <c r="B35" s="5" t="s">
        <v>67</v>
      </c>
      <c r="C35" s="6" t="s">
        <v>60</v>
      </c>
      <c r="D35" s="6" t="s">
        <v>61</v>
      </c>
      <c r="E35" s="5" t="s">
        <v>24</v>
      </c>
      <c r="F35" s="5">
        <v>106.5</v>
      </c>
      <c r="G35" s="6" t="s">
        <v>54</v>
      </c>
      <c r="H35" s="9">
        <v>76</v>
      </c>
      <c r="I35" s="9">
        <f t="shared" si="0"/>
        <v>73</v>
      </c>
      <c r="J35" s="5">
        <v>7</v>
      </c>
      <c r="K35" s="5"/>
      <c r="L35" s="5" t="s">
        <v>19</v>
      </c>
    </row>
    <row r="36" spans="1:12" ht="54">
      <c r="A36" s="5">
        <v>34</v>
      </c>
      <c r="B36" s="5" t="s">
        <v>68</v>
      </c>
      <c r="C36" s="6" t="s">
        <v>34</v>
      </c>
      <c r="D36" s="6" t="s">
        <v>69</v>
      </c>
      <c r="E36" s="5" t="s">
        <v>16</v>
      </c>
      <c r="F36" s="5">
        <v>104.5</v>
      </c>
      <c r="G36" s="6" t="s">
        <v>54</v>
      </c>
      <c r="H36" s="9">
        <v>80.76</v>
      </c>
      <c r="I36" s="9">
        <f aca="true" t="shared" si="1" ref="I36:I65">H36*0.4+F36/1.5*0.6</f>
        <v>74.10400000000001</v>
      </c>
      <c r="J36" s="5">
        <v>1</v>
      </c>
      <c r="K36" s="5" t="s">
        <v>18</v>
      </c>
      <c r="L36" s="5" t="s">
        <v>19</v>
      </c>
    </row>
    <row r="37" spans="1:12" ht="54">
      <c r="A37" s="5">
        <v>35</v>
      </c>
      <c r="B37" s="5" t="s">
        <v>70</v>
      </c>
      <c r="C37" s="6" t="s">
        <v>34</v>
      </c>
      <c r="D37" s="6" t="s">
        <v>69</v>
      </c>
      <c r="E37" s="5" t="s">
        <v>16</v>
      </c>
      <c r="F37" s="5">
        <v>106.5</v>
      </c>
      <c r="G37" s="6" t="s">
        <v>54</v>
      </c>
      <c r="H37" s="9">
        <v>78.48</v>
      </c>
      <c r="I37" s="9">
        <f t="shared" si="1"/>
        <v>73.992</v>
      </c>
      <c r="J37" s="5">
        <v>2</v>
      </c>
      <c r="K37" s="5"/>
      <c r="L37" s="5" t="s">
        <v>19</v>
      </c>
    </row>
    <row r="38" spans="1:12" ht="54">
      <c r="A38" s="5">
        <v>36</v>
      </c>
      <c r="B38" s="5" t="s">
        <v>71</v>
      </c>
      <c r="C38" s="6" t="s">
        <v>34</v>
      </c>
      <c r="D38" s="6" t="s">
        <v>69</v>
      </c>
      <c r="E38" s="5" t="s">
        <v>16</v>
      </c>
      <c r="F38" s="5">
        <v>105</v>
      </c>
      <c r="G38" s="6" t="s">
        <v>54</v>
      </c>
      <c r="H38" s="9">
        <v>77.94</v>
      </c>
      <c r="I38" s="9">
        <f t="shared" si="1"/>
        <v>73.176</v>
      </c>
      <c r="J38" s="5">
        <v>3</v>
      </c>
      <c r="K38" s="5"/>
      <c r="L38" s="5" t="s">
        <v>19</v>
      </c>
    </row>
    <row r="39" spans="1:12" ht="54">
      <c r="A39" s="5">
        <v>37</v>
      </c>
      <c r="B39" s="5" t="s">
        <v>72</v>
      </c>
      <c r="C39" s="6" t="s">
        <v>73</v>
      </c>
      <c r="D39" s="6" t="s">
        <v>74</v>
      </c>
      <c r="E39" s="5" t="s">
        <v>16</v>
      </c>
      <c r="F39" s="5">
        <v>108.5</v>
      </c>
      <c r="G39" s="6" t="s">
        <v>54</v>
      </c>
      <c r="H39" s="9">
        <v>83.1</v>
      </c>
      <c r="I39" s="9">
        <f t="shared" si="1"/>
        <v>76.64</v>
      </c>
      <c r="J39" s="5">
        <v>1</v>
      </c>
      <c r="K39" s="5" t="s">
        <v>18</v>
      </c>
      <c r="L39" s="5" t="s">
        <v>19</v>
      </c>
    </row>
    <row r="40" spans="1:12" ht="54">
      <c r="A40" s="5">
        <v>38</v>
      </c>
      <c r="B40" s="5" t="s">
        <v>75</v>
      </c>
      <c r="C40" s="6" t="s">
        <v>73</v>
      </c>
      <c r="D40" s="6" t="s">
        <v>74</v>
      </c>
      <c r="E40" s="5" t="s">
        <v>16</v>
      </c>
      <c r="F40" s="5">
        <v>106.5</v>
      </c>
      <c r="G40" s="6" t="s">
        <v>54</v>
      </c>
      <c r="H40" s="9">
        <v>71.8</v>
      </c>
      <c r="I40" s="9">
        <f t="shared" si="1"/>
        <v>71.32</v>
      </c>
      <c r="J40" s="5">
        <v>2</v>
      </c>
      <c r="K40" s="5"/>
      <c r="L40" s="5" t="s">
        <v>19</v>
      </c>
    </row>
    <row r="41" spans="1:12" ht="54">
      <c r="A41" s="5">
        <v>39</v>
      </c>
      <c r="B41" s="5" t="s">
        <v>76</v>
      </c>
      <c r="C41" s="6" t="s">
        <v>73</v>
      </c>
      <c r="D41" s="6" t="s">
        <v>74</v>
      </c>
      <c r="E41" s="5" t="s">
        <v>16</v>
      </c>
      <c r="F41" s="5">
        <v>106</v>
      </c>
      <c r="G41" s="6" t="s">
        <v>54</v>
      </c>
      <c r="H41" s="9"/>
      <c r="I41" s="9">
        <f t="shared" si="1"/>
        <v>42.4</v>
      </c>
      <c r="J41" s="5">
        <v>3</v>
      </c>
      <c r="K41" s="5"/>
      <c r="L41" s="5" t="s">
        <v>40</v>
      </c>
    </row>
    <row r="42" spans="1:12" ht="54">
      <c r="A42" s="5">
        <v>40</v>
      </c>
      <c r="B42" s="5" t="s">
        <v>77</v>
      </c>
      <c r="C42" s="6" t="s">
        <v>78</v>
      </c>
      <c r="D42" s="6" t="s">
        <v>79</v>
      </c>
      <c r="E42" s="5" t="s">
        <v>16</v>
      </c>
      <c r="F42" s="5">
        <v>110.5</v>
      </c>
      <c r="G42" s="6" t="s">
        <v>54</v>
      </c>
      <c r="H42" s="9">
        <v>79.8</v>
      </c>
      <c r="I42" s="9">
        <f t="shared" si="1"/>
        <v>76.12</v>
      </c>
      <c r="J42" s="5">
        <v>1</v>
      </c>
      <c r="K42" s="5" t="s">
        <v>18</v>
      </c>
      <c r="L42" s="5" t="s">
        <v>19</v>
      </c>
    </row>
    <row r="43" spans="1:12" ht="54">
      <c r="A43" s="5">
        <v>41</v>
      </c>
      <c r="B43" s="5" t="s">
        <v>80</v>
      </c>
      <c r="C43" s="6" t="s">
        <v>78</v>
      </c>
      <c r="D43" s="6" t="s">
        <v>79</v>
      </c>
      <c r="E43" s="5" t="s">
        <v>16</v>
      </c>
      <c r="F43" s="5">
        <v>111.5</v>
      </c>
      <c r="G43" s="6" t="s">
        <v>54</v>
      </c>
      <c r="H43" s="9">
        <v>76.62</v>
      </c>
      <c r="I43" s="9">
        <f t="shared" si="1"/>
        <v>75.24799999999999</v>
      </c>
      <c r="J43" s="5">
        <v>2</v>
      </c>
      <c r="K43" s="5"/>
      <c r="L43" s="5" t="s">
        <v>19</v>
      </c>
    </row>
    <row r="44" spans="1:12" ht="54">
      <c r="A44" s="5">
        <v>42</v>
      </c>
      <c r="B44" s="5" t="s">
        <v>81</v>
      </c>
      <c r="C44" s="6" t="s">
        <v>78</v>
      </c>
      <c r="D44" s="6" t="s">
        <v>79</v>
      </c>
      <c r="E44" s="5" t="s">
        <v>16</v>
      </c>
      <c r="F44" s="5">
        <v>104.5</v>
      </c>
      <c r="G44" s="6" t="s">
        <v>54</v>
      </c>
      <c r="H44" s="9">
        <v>76.06</v>
      </c>
      <c r="I44" s="9">
        <f t="shared" si="1"/>
        <v>72.224</v>
      </c>
      <c r="J44" s="5">
        <v>3</v>
      </c>
      <c r="K44" s="5"/>
      <c r="L44" s="5" t="s">
        <v>19</v>
      </c>
    </row>
    <row r="45" spans="1:12" ht="40.5">
      <c r="A45" s="5">
        <v>43</v>
      </c>
      <c r="B45" s="5" t="s">
        <v>82</v>
      </c>
      <c r="C45" s="6" t="s">
        <v>83</v>
      </c>
      <c r="D45" s="6" t="s">
        <v>84</v>
      </c>
      <c r="E45" s="5" t="s">
        <v>16</v>
      </c>
      <c r="F45" s="5">
        <v>111.5</v>
      </c>
      <c r="G45" s="6" t="s">
        <v>85</v>
      </c>
      <c r="H45" s="9">
        <v>78.38</v>
      </c>
      <c r="I45" s="9">
        <f t="shared" si="1"/>
        <v>75.952</v>
      </c>
      <c r="J45" s="5">
        <v>1</v>
      </c>
      <c r="K45" s="5" t="s">
        <v>18</v>
      </c>
      <c r="L45" s="5" t="s">
        <v>19</v>
      </c>
    </row>
    <row r="46" spans="1:12" ht="40.5">
      <c r="A46" s="5">
        <v>44</v>
      </c>
      <c r="B46" s="5" t="s">
        <v>86</v>
      </c>
      <c r="C46" s="6" t="s">
        <v>83</v>
      </c>
      <c r="D46" s="6" t="s">
        <v>84</v>
      </c>
      <c r="E46" s="5" t="s">
        <v>16</v>
      </c>
      <c r="F46" s="5">
        <v>107</v>
      </c>
      <c r="G46" s="6" t="s">
        <v>85</v>
      </c>
      <c r="H46" s="9">
        <v>78.76</v>
      </c>
      <c r="I46" s="9">
        <f t="shared" si="1"/>
        <v>74.304</v>
      </c>
      <c r="J46" s="5">
        <v>2</v>
      </c>
      <c r="K46" s="5"/>
      <c r="L46" s="5" t="s">
        <v>19</v>
      </c>
    </row>
    <row r="47" spans="1:12" ht="40.5">
      <c r="A47" s="5">
        <v>45</v>
      </c>
      <c r="B47" s="5" t="s">
        <v>87</v>
      </c>
      <c r="C47" s="6" t="s">
        <v>83</v>
      </c>
      <c r="D47" s="6" t="s">
        <v>84</v>
      </c>
      <c r="E47" s="5" t="s">
        <v>16</v>
      </c>
      <c r="F47" s="5">
        <v>107.5</v>
      </c>
      <c r="G47" s="6" t="s">
        <v>85</v>
      </c>
      <c r="H47" s="9">
        <v>78.1</v>
      </c>
      <c r="I47" s="9">
        <f t="shared" si="1"/>
        <v>74.24</v>
      </c>
      <c r="J47" s="5">
        <v>3</v>
      </c>
      <c r="K47" s="5"/>
      <c r="L47" s="5" t="s">
        <v>19</v>
      </c>
    </row>
    <row r="48" spans="1:12" ht="81">
      <c r="A48" s="5">
        <v>46</v>
      </c>
      <c r="B48" s="5" t="s">
        <v>88</v>
      </c>
      <c r="C48" s="6" t="s">
        <v>89</v>
      </c>
      <c r="D48" s="6" t="s">
        <v>90</v>
      </c>
      <c r="E48" s="5" t="s">
        <v>16</v>
      </c>
      <c r="F48" s="5">
        <v>110.5</v>
      </c>
      <c r="G48" s="6" t="s">
        <v>85</v>
      </c>
      <c r="H48" s="9">
        <v>79.3</v>
      </c>
      <c r="I48" s="9">
        <f t="shared" si="1"/>
        <v>75.92</v>
      </c>
      <c r="J48" s="5">
        <v>1</v>
      </c>
      <c r="K48" s="5" t="s">
        <v>18</v>
      </c>
      <c r="L48" s="5" t="s">
        <v>19</v>
      </c>
    </row>
    <row r="49" spans="1:12" ht="81">
      <c r="A49" s="5">
        <v>47</v>
      </c>
      <c r="B49" s="5" t="s">
        <v>91</v>
      </c>
      <c r="C49" s="6" t="s">
        <v>89</v>
      </c>
      <c r="D49" s="6" t="s">
        <v>90</v>
      </c>
      <c r="E49" s="5" t="s">
        <v>16</v>
      </c>
      <c r="F49" s="5">
        <v>97.5</v>
      </c>
      <c r="G49" s="6" t="s">
        <v>85</v>
      </c>
      <c r="H49" s="9">
        <v>79.1</v>
      </c>
      <c r="I49" s="9">
        <f t="shared" si="1"/>
        <v>70.64</v>
      </c>
      <c r="J49" s="5">
        <v>2</v>
      </c>
      <c r="K49" s="5"/>
      <c r="L49" s="5" t="s">
        <v>19</v>
      </c>
    </row>
    <row r="50" spans="1:12" ht="81">
      <c r="A50" s="5">
        <v>48</v>
      </c>
      <c r="B50" s="5" t="s">
        <v>92</v>
      </c>
      <c r="C50" s="6" t="s">
        <v>89</v>
      </c>
      <c r="D50" s="6" t="s">
        <v>90</v>
      </c>
      <c r="E50" s="5" t="s">
        <v>16</v>
      </c>
      <c r="F50" s="5">
        <v>97.5</v>
      </c>
      <c r="G50" s="6" t="s">
        <v>85</v>
      </c>
      <c r="H50" s="9">
        <v>77.62</v>
      </c>
      <c r="I50" s="9">
        <f t="shared" si="1"/>
        <v>70.048</v>
      </c>
      <c r="J50" s="5">
        <v>3</v>
      </c>
      <c r="K50" s="5"/>
      <c r="L50" s="5" t="s">
        <v>19</v>
      </c>
    </row>
    <row r="51" spans="1:12" ht="81">
      <c r="A51" s="5">
        <v>49</v>
      </c>
      <c r="B51" s="5" t="s">
        <v>93</v>
      </c>
      <c r="C51" s="6" t="s">
        <v>89</v>
      </c>
      <c r="D51" s="6" t="s">
        <v>94</v>
      </c>
      <c r="E51" s="5" t="s">
        <v>16</v>
      </c>
      <c r="F51" s="5">
        <v>70.5</v>
      </c>
      <c r="G51" s="6" t="s">
        <v>85</v>
      </c>
      <c r="H51" s="9">
        <v>75.28</v>
      </c>
      <c r="I51" s="9">
        <f t="shared" si="1"/>
        <v>58.312</v>
      </c>
      <c r="J51" s="5">
        <v>1</v>
      </c>
      <c r="K51" s="5" t="s">
        <v>18</v>
      </c>
      <c r="L51" s="5" t="s">
        <v>19</v>
      </c>
    </row>
    <row r="52" spans="1:12" ht="81">
      <c r="A52" s="5">
        <v>50</v>
      </c>
      <c r="B52" s="5" t="s">
        <v>95</v>
      </c>
      <c r="C52" s="6" t="s">
        <v>89</v>
      </c>
      <c r="D52" s="6" t="s">
        <v>94</v>
      </c>
      <c r="E52" s="5" t="s">
        <v>16</v>
      </c>
      <c r="F52" s="5">
        <v>64</v>
      </c>
      <c r="G52" s="6" t="s">
        <v>85</v>
      </c>
      <c r="H52" s="9">
        <v>73.2</v>
      </c>
      <c r="I52" s="9">
        <f t="shared" si="1"/>
        <v>54.879999999999995</v>
      </c>
      <c r="J52" s="5">
        <v>2</v>
      </c>
      <c r="K52" s="5"/>
      <c r="L52" s="5" t="s">
        <v>19</v>
      </c>
    </row>
    <row r="53" spans="1:12" ht="81">
      <c r="A53" s="5">
        <v>51</v>
      </c>
      <c r="B53" s="5" t="s">
        <v>96</v>
      </c>
      <c r="C53" s="6" t="s">
        <v>89</v>
      </c>
      <c r="D53" s="6" t="s">
        <v>94</v>
      </c>
      <c r="E53" s="5" t="s">
        <v>16</v>
      </c>
      <c r="F53" s="5">
        <v>61.5</v>
      </c>
      <c r="G53" s="6" t="s">
        <v>85</v>
      </c>
      <c r="H53" s="9">
        <v>72.7</v>
      </c>
      <c r="I53" s="9">
        <f t="shared" si="1"/>
        <v>53.68</v>
      </c>
      <c r="J53" s="5">
        <v>3</v>
      </c>
      <c r="K53" s="5"/>
      <c r="L53" s="5"/>
    </row>
    <row r="54" spans="1:12" ht="54">
      <c r="A54" s="5">
        <v>52</v>
      </c>
      <c r="B54" s="5" t="s">
        <v>97</v>
      </c>
      <c r="C54" s="6" t="s">
        <v>98</v>
      </c>
      <c r="D54" s="6" t="s">
        <v>99</v>
      </c>
      <c r="E54" s="5" t="s">
        <v>16</v>
      </c>
      <c r="F54" s="5">
        <v>63</v>
      </c>
      <c r="G54" s="6" t="s">
        <v>85</v>
      </c>
      <c r="H54" s="9">
        <v>76.88</v>
      </c>
      <c r="I54" s="9">
        <f t="shared" si="1"/>
        <v>55.952</v>
      </c>
      <c r="J54" s="5">
        <v>1</v>
      </c>
      <c r="K54" s="5" t="s">
        <v>18</v>
      </c>
      <c r="L54" s="5" t="s">
        <v>19</v>
      </c>
    </row>
    <row r="55" spans="1:12" ht="54">
      <c r="A55" s="5">
        <v>53</v>
      </c>
      <c r="B55" s="5" t="s">
        <v>100</v>
      </c>
      <c r="C55" s="6" t="s">
        <v>98</v>
      </c>
      <c r="D55" s="6" t="s">
        <v>99</v>
      </c>
      <c r="E55" s="5" t="s">
        <v>16</v>
      </c>
      <c r="F55" s="5">
        <v>55</v>
      </c>
      <c r="G55" s="6" t="s">
        <v>85</v>
      </c>
      <c r="H55" s="9">
        <v>74.36</v>
      </c>
      <c r="I55" s="9">
        <f t="shared" si="1"/>
        <v>51.744</v>
      </c>
      <c r="J55" s="5">
        <v>2</v>
      </c>
      <c r="K55" s="5"/>
      <c r="L55" s="5" t="s">
        <v>19</v>
      </c>
    </row>
    <row r="56" spans="1:12" ht="81">
      <c r="A56" s="5">
        <v>54</v>
      </c>
      <c r="B56" s="5" t="s">
        <v>101</v>
      </c>
      <c r="C56" s="6" t="s">
        <v>102</v>
      </c>
      <c r="D56" s="6" t="s">
        <v>103</v>
      </c>
      <c r="E56" s="5" t="s">
        <v>16</v>
      </c>
      <c r="F56" s="5">
        <v>76.5</v>
      </c>
      <c r="G56" s="6" t="s">
        <v>85</v>
      </c>
      <c r="H56" s="9">
        <v>71.5</v>
      </c>
      <c r="I56" s="9">
        <f t="shared" si="1"/>
        <v>59.2</v>
      </c>
      <c r="J56" s="5">
        <v>1</v>
      </c>
      <c r="K56" s="5" t="s">
        <v>18</v>
      </c>
      <c r="L56" s="6" t="s">
        <v>104</v>
      </c>
    </row>
    <row r="57" spans="1:12" ht="54">
      <c r="A57" s="5">
        <v>55</v>
      </c>
      <c r="B57" s="5" t="s">
        <v>105</v>
      </c>
      <c r="C57" s="6" t="s">
        <v>106</v>
      </c>
      <c r="D57" s="6" t="s">
        <v>107</v>
      </c>
      <c r="E57" s="5" t="s">
        <v>16</v>
      </c>
      <c r="F57" s="5">
        <v>111</v>
      </c>
      <c r="G57" s="6" t="s">
        <v>85</v>
      </c>
      <c r="H57" s="9">
        <v>80.2</v>
      </c>
      <c r="I57" s="9">
        <f t="shared" si="1"/>
        <v>76.48</v>
      </c>
      <c r="J57" s="5">
        <v>1</v>
      </c>
      <c r="K57" s="5" t="s">
        <v>18</v>
      </c>
      <c r="L57" s="5" t="s">
        <v>19</v>
      </c>
    </row>
    <row r="58" spans="1:12" ht="54">
      <c r="A58" s="5">
        <v>56</v>
      </c>
      <c r="B58" s="5" t="s">
        <v>108</v>
      </c>
      <c r="C58" s="6" t="s">
        <v>106</v>
      </c>
      <c r="D58" s="6" t="s">
        <v>107</v>
      </c>
      <c r="E58" s="5" t="s">
        <v>16</v>
      </c>
      <c r="F58" s="5">
        <v>113</v>
      </c>
      <c r="G58" s="6" t="s">
        <v>85</v>
      </c>
      <c r="H58" s="9">
        <v>77.7</v>
      </c>
      <c r="I58" s="9">
        <f t="shared" si="1"/>
        <v>76.28</v>
      </c>
      <c r="J58" s="5">
        <v>2</v>
      </c>
      <c r="K58" s="5"/>
      <c r="L58" s="5" t="s">
        <v>19</v>
      </c>
    </row>
    <row r="59" spans="1:12" ht="54">
      <c r="A59" s="5">
        <v>57</v>
      </c>
      <c r="B59" s="5" t="s">
        <v>109</v>
      </c>
      <c r="C59" s="6" t="s">
        <v>106</v>
      </c>
      <c r="D59" s="6" t="s">
        <v>107</v>
      </c>
      <c r="E59" s="5" t="s">
        <v>16</v>
      </c>
      <c r="F59" s="5">
        <v>111</v>
      </c>
      <c r="G59" s="6" t="s">
        <v>85</v>
      </c>
      <c r="H59" s="9">
        <v>77.3</v>
      </c>
      <c r="I59" s="9">
        <f t="shared" si="1"/>
        <v>75.32</v>
      </c>
      <c r="J59" s="5">
        <v>3</v>
      </c>
      <c r="K59" s="5"/>
      <c r="L59" s="5" t="s">
        <v>19</v>
      </c>
    </row>
    <row r="60" spans="1:12" ht="54">
      <c r="A60" s="5">
        <v>58</v>
      </c>
      <c r="B60" s="5" t="s">
        <v>110</v>
      </c>
      <c r="C60" s="6" t="s">
        <v>111</v>
      </c>
      <c r="D60" s="6" t="s">
        <v>112</v>
      </c>
      <c r="E60" s="5" t="s">
        <v>24</v>
      </c>
      <c r="F60" s="5">
        <v>112</v>
      </c>
      <c r="G60" s="6" t="s">
        <v>85</v>
      </c>
      <c r="H60" s="9">
        <v>81.7</v>
      </c>
      <c r="I60" s="9">
        <f t="shared" si="1"/>
        <v>77.48</v>
      </c>
      <c r="J60" s="5">
        <v>1</v>
      </c>
      <c r="K60" s="5" t="s">
        <v>18</v>
      </c>
      <c r="L60" s="5" t="s">
        <v>19</v>
      </c>
    </row>
    <row r="61" spans="1:12" ht="54">
      <c r="A61" s="5">
        <v>59</v>
      </c>
      <c r="B61" s="5" t="s">
        <v>113</v>
      </c>
      <c r="C61" s="6" t="s">
        <v>111</v>
      </c>
      <c r="D61" s="6" t="s">
        <v>112</v>
      </c>
      <c r="E61" s="5" t="s">
        <v>24</v>
      </c>
      <c r="F61" s="5">
        <v>109</v>
      </c>
      <c r="G61" s="6" t="s">
        <v>85</v>
      </c>
      <c r="H61" s="9">
        <v>81.46</v>
      </c>
      <c r="I61" s="9">
        <f t="shared" si="1"/>
        <v>76.184</v>
      </c>
      <c r="J61" s="5">
        <v>2</v>
      </c>
      <c r="K61" s="5" t="s">
        <v>18</v>
      </c>
      <c r="L61" s="5" t="s">
        <v>19</v>
      </c>
    </row>
    <row r="62" spans="1:12" ht="54">
      <c r="A62" s="5">
        <v>60</v>
      </c>
      <c r="B62" s="5" t="s">
        <v>114</v>
      </c>
      <c r="C62" s="6" t="s">
        <v>111</v>
      </c>
      <c r="D62" s="6" t="s">
        <v>112</v>
      </c>
      <c r="E62" s="5" t="s">
        <v>24</v>
      </c>
      <c r="F62" s="5">
        <v>110.5</v>
      </c>
      <c r="G62" s="6" t="s">
        <v>85</v>
      </c>
      <c r="H62" s="9">
        <v>79.3</v>
      </c>
      <c r="I62" s="9">
        <f t="shared" si="1"/>
        <v>75.92</v>
      </c>
      <c r="J62" s="5">
        <v>3</v>
      </c>
      <c r="K62" s="5"/>
      <c r="L62" s="5" t="s">
        <v>19</v>
      </c>
    </row>
    <row r="63" spans="1:12" ht="54">
      <c r="A63" s="5">
        <v>61</v>
      </c>
      <c r="B63" s="5" t="s">
        <v>115</v>
      </c>
      <c r="C63" s="6" t="s">
        <v>111</v>
      </c>
      <c r="D63" s="6" t="s">
        <v>112</v>
      </c>
      <c r="E63" s="5" t="s">
        <v>24</v>
      </c>
      <c r="F63" s="5">
        <v>110.5</v>
      </c>
      <c r="G63" s="6" t="s">
        <v>85</v>
      </c>
      <c r="H63" s="9">
        <v>77.8</v>
      </c>
      <c r="I63" s="9">
        <f t="shared" si="1"/>
        <v>75.32000000000001</v>
      </c>
      <c r="J63" s="5">
        <v>4</v>
      </c>
      <c r="K63" s="5"/>
      <c r="L63" s="5" t="s">
        <v>19</v>
      </c>
    </row>
    <row r="64" spans="1:12" ht="54">
      <c r="A64" s="5">
        <v>62</v>
      </c>
      <c r="B64" s="5" t="s">
        <v>116</v>
      </c>
      <c r="C64" s="6" t="s">
        <v>111</v>
      </c>
      <c r="D64" s="6" t="s">
        <v>112</v>
      </c>
      <c r="E64" s="5" t="s">
        <v>24</v>
      </c>
      <c r="F64" s="5">
        <v>109.5</v>
      </c>
      <c r="G64" s="6" t="s">
        <v>85</v>
      </c>
      <c r="H64" s="9">
        <v>77.6</v>
      </c>
      <c r="I64" s="9">
        <f t="shared" si="1"/>
        <v>74.84</v>
      </c>
      <c r="J64" s="5">
        <v>5</v>
      </c>
      <c r="K64" s="5"/>
      <c r="L64" s="5" t="s">
        <v>19</v>
      </c>
    </row>
    <row r="65" spans="1:12" ht="54">
      <c r="A65" s="5">
        <v>63</v>
      </c>
      <c r="B65" s="5" t="s">
        <v>117</v>
      </c>
      <c r="C65" s="6" t="s">
        <v>111</v>
      </c>
      <c r="D65" s="6" t="s">
        <v>112</v>
      </c>
      <c r="E65" s="5" t="s">
        <v>24</v>
      </c>
      <c r="F65" s="5">
        <v>107.5</v>
      </c>
      <c r="G65" s="6" t="s">
        <v>85</v>
      </c>
      <c r="H65" s="9">
        <v>78.8</v>
      </c>
      <c r="I65" s="9">
        <f t="shared" si="1"/>
        <v>74.52</v>
      </c>
      <c r="J65" s="5">
        <v>6</v>
      </c>
      <c r="K65" s="5"/>
      <c r="L65" s="5" t="s">
        <v>19</v>
      </c>
    </row>
  </sheetData>
  <sheetProtection password="CC53" sheet="1" objects="1"/>
  <mergeCells count="1">
    <mergeCell ref="A1:L1"/>
  </mergeCells>
  <printOptions/>
  <pageMargins left="0.7083333333333334" right="0.4722222222222222" top="0.5118055555555555" bottom="0.9444444444444444" header="0.5118055555555555" footer="0.5118055555555555"/>
  <pageSetup horizontalDpi="600" verticalDpi="600" orientation="portrait" paperSize="9" scale="9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黄飞</cp:lastModifiedBy>
  <dcterms:created xsi:type="dcterms:W3CDTF">2022-02-19T07:56:22Z</dcterms:created>
  <dcterms:modified xsi:type="dcterms:W3CDTF">2022-02-19T08:56:26Z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