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5" yWindow="765" windowWidth="15165" windowHeight="8925"/>
  </bookViews>
  <sheets>
    <sheet name="Sheet1" sheetId="1" r:id="rId1"/>
  </sheets>
  <calcPr calcId="125725"/>
</workbook>
</file>

<file path=xl/calcChain.xml><?xml version="1.0" encoding="utf-8"?>
<calcChain xmlns="http://schemas.openxmlformats.org/spreadsheetml/2006/main">
  <c r="C18" i="1"/>
  <c r="C8"/>
  <c r="C3"/>
  <c r="C22"/>
  <c r="C14"/>
  <c r="C9"/>
  <c r="C13"/>
  <c r="C16"/>
  <c r="C7"/>
  <c r="C29"/>
  <c r="C26"/>
  <c r="C6"/>
  <c r="C17"/>
  <c r="C28"/>
  <c r="C21"/>
  <c r="C24"/>
  <c r="C25"/>
  <c r="C5"/>
  <c r="C23"/>
  <c r="C12"/>
  <c r="C10"/>
  <c r="C19"/>
  <c r="C4"/>
  <c r="C27"/>
  <c r="C15"/>
  <c r="C11"/>
  <c r="C20"/>
  <c r="E18"/>
  <c r="E8"/>
  <c r="F8" s="1"/>
  <c r="E3"/>
  <c r="E22"/>
  <c r="E14"/>
  <c r="E9"/>
  <c r="F9" s="1"/>
  <c r="E13"/>
  <c r="E16"/>
  <c r="F16" s="1"/>
  <c r="E7"/>
  <c r="E29"/>
  <c r="E26"/>
  <c r="E6"/>
  <c r="F6" s="1"/>
  <c r="E17"/>
  <c r="E28"/>
  <c r="F28" s="1"/>
  <c r="E21"/>
  <c r="E24"/>
  <c r="F24" s="1"/>
  <c r="E25"/>
  <c r="E5"/>
  <c r="F5" s="1"/>
  <c r="E23"/>
  <c r="E12"/>
  <c r="F12" s="1"/>
  <c r="E10"/>
  <c r="E19"/>
  <c r="E4"/>
  <c r="E27"/>
  <c r="F27" s="1"/>
  <c r="E15"/>
  <c r="E11"/>
  <c r="F11" s="1"/>
  <c r="E20"/>
  <c r="F20" l="1"/>
  <c r="F14"/>
  <c r="F3"/>
  <c r="F15"/>
  <c r="F23"/>
  <c r="F25"/>
  <c r="F21"/>
  <c r="F17"/>
  <c r="F13"/>
  <c r="F18"/>
  <c r="F22"/>
  <c r="F10"/>
  <c r="F7"/>
  <c r="F19"/>
  <c r="F29"/>
  <c r="F4"/>
  <c r="F26"/>
</calcChain>
</file>

<file path=xl/sharedStrings.xml><?xml version="1.0" encoding="utf-8"?>
<sst xmlns="http://schemas.openxmlformats.org/spreadsheetml/2006/main" count="66" uniqueCount="65">
  <si>
    <t>姓名</t>
  </si>
  <si>
    <t>备注</t>
  </si>
  <si>
    <t>巩如意</t>
  </si>
  <si>
    <t>刘骕</t>
  </si>
  <si>
    <t>邵鑫</t>
  </si>
  <si>
    <t>刘明栋</t>
  </si>
  <si>
    <t>时方圆</t>
  </si>
  <si>
    <t>刘子涵</t>
  </si>
  <si>
    <t>刘毓翀</t>
  </si>
  <si>
    <t>陈春先</t>
  </si>
  <si>
    <t>郭可鑫</t>
  </si>
  <si>
    <t>李闯</t>
  </si>
  <si>
    <t>孙培森</t>
  </si>
  <si>
    <t>魏冉威</t>
  </si>
  <si>
    <t>丁继洵</t>
  </si>
  <si>
    <t>朱坤通</t>
  </si>
  <si>
    <t>彭齐康</t>
  </si>
  <si>
    <t>姚树朝</t>
  </si>
  <si>
    <t>马建辉</t>
  </si>
  <si>
    <t>时天天</t>
  </si>
  <si>
    <t>刘飞</t>
  </si>
  <si>
    <t>母隆鑫</t>
  </si>
  <si>
    <t>管恒</t>
  </si>
  <si>
    <t>谢庚铎</t>
  </si>
  <si>
    <t>崔厚状</t>
  </si>
  <si>
    <t>杨公乾</t>
  </si>
  <si>
    <t>张哲</t>
  </si>
  <si>
    <t>时念都</t>
  </si>
  <si>
    <t>笔试成绩</t>
    <phoneticPr fontId="3" type="noConversion"/>
  </si>
  <si>
    <t>笔试成绩*50%</t>
    <phoneticPr fontId="3" type="noConversion"/>
  </si>
  <si>
    <t>总成绩</t>
    <phoneticPr fontId="3" type="noConversion"/>
  </si>
  <si>
    <t>名次</t>
    <phoneticPr fontId="3" type="noConversion"/>
  </si>
  <si>
    <t>廉澳晨</t>
    <phoneticPr fontId="3" type="noConversion"/>
  </si>
  <si>
    <t>面试成绩</t>
    <phoneticPr fontId="3" type="noConversion"/>
  </si>
  <si>
    <t>面试成绩*50%</t>
    <phoneticPr fontId="3" type="noConversion"/>
  </si>
  <si>
    <t>83.08</t>
    <phoneticPr fontId="3" type="noConversion"/>
  </si>
  <si>
    <t>80.2</t>
    <phoneticPr fontId="3" type="noConversion"/>
  </si>
  <si>
    <t>83.48</t>
    <phoneticPr fontId="3" type="noConversion"/>
  </si>
  <si>
    <t>76.88</t>
    <phoneticPr fontId="3" type="noConversion"/>
  </si>
  <si>
    <t>75.12</t>
    <phoneticPr fontId="3" type="noConversion"/>
  </si>
  <si>
    <t>76.68</t>
    <phoneticPr fontId="3" type="noConversion"/>
  </si>
  <si>
    <t>78.22</t>
    <phoneticPr fontId="3" type="noConversion"/>
  </si>
  <si>
    <t>72.16</t>
    <phoneticPr fontId="3" type="noConversion"/>
  </si>
  <si>
    <t>73.76</t>
    <phoneticPr fontId="3" type="noConversion"/>
  </si>
  <si>
    <t>79.58</t>
    <phoneticPr fontId="3" type="noConversion"/>
  </si>
  <si>
    <t>78.78</t>
    <phoneticPr fontId="3" type="noConversion"/>
  </si>
  <si>
    <t>73.08</t>
    <phoneticPr fontId="3" type="noConversion"/>
  </si>
  <si>
    <t>79.5</t>
    <phoneticPr fontId="3" type="noConversion"/>
  </si>
  <si>
    <t>86.38</t>
    <phoneticPr fontId="3" type="noConversion"/>
  </si>
  <si>
    <t>56</t>
  </si>
  <si>
    <t>52.5</t>
  </si>
  <si>
    <t>53</t>
  </si>
  <si>
    <t>64</t>
  </si>
  <si>
    <t>65</t>
  </si>
  <si>
    <t>40.5</t>
  </si>
  <si>
    <t>66</t>
  </si>
  <si>
    <t>54</t>
  </si>
  <si>
    <t>46</t>
  </si>
  <si>
    <t>56.5</t>
  </si>
  <si>
    <t>69</t>
  </si>
  <si>
    <t>54.5</t>
  </si>
  <si>
    <t>63.5</t>
  </si>
  <si>
    <t>58</t>
  </si>
  <si>
    <t>62</t>
  </si>
  <si>
    <t>附件1：2022年春季单县关于结合事业单位招聘征集部分普通高等院校本科毕业生入伍参加考试人员总成绩</t>
    <phoneticPr fontId="3" type="noConversion"/>
  </si>
</sst>
</file>

<file path=xl/styles.xml><?xml version="1.0" encoding="utf-8"?>
<styleSheet xmlns="http://schemas.openxmlformats.org/spreadsheetml/2006/main">
  <fonts count="8">
    <font>
      <sz val="11"/>
      <color theme="1"/>
      <name val="宋体"/>
      <charset val="134"/>
      <scheme val="minor"/>
    </font>
    <font>
      <sz val="10"/>
      <name val="Arial"/>
      <family val="2"/>
    </font>
    <font>
      <sz val="11"/>
      <name val="宋体"/>
      <family val="3"/>
      <charset val="134"/>
    </font>
    <font>
      <sz val="9"/>
      <name val="宋体"/>
      <family val="3"/>
      <charset val="134"/>
      <scheme val="minor"/>
    </font>
    <font>
      <sz val="11"/>
      <color theme="1"/>
      <name val="宋体"/>
      <family val="3"/>
      <charset val="134"/>
    </font>
    <font>
      <b/>
      <sz val="11"/>
      <name val="宋体"/>
      <family val="3"/>
      <charset val="134"/>
    </font>
    <font>
      <b/>
      <sz val="17"/>
      <color theme="1"/>
      <name val="宋体"/>
      <family val="3"/>
      <charset val="134"/>
    </font>
    <font>
      <sz val="11"/>
      <color rgb="FF000000"/>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6" fillId="0" borderId="2"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9"/>
  <sheetViews>
    <sheetView tabSelected="1" workbookViewId="0">
      <selection sqref="A1:H1"/>
    </sheetView>
  </sheetViews>
  <sheetFormatPr defaultColWidth="9" defaultRowHeight="13.5"/>
  <cols>
    <col min="1" max="1" width="10.25" customWidth="1"/>
    <col min="2" max="2" width="8.75" customWidth="1"/>
    <col min="3" max="3" width="12.875" customWidth="1"/>
    <col min="4" max="4" width="8.25" customWidth="1"/>
    <col min="5" max="5" width="13.125" customWidth="1"/>
    <col min="6" max="6" width="7.75" customWidth="1"/>
    <col min="7" max="7" width="8.375" customWidth="1"/>
    <col min="8" max="8" width="7.5" customWidth="1"/>
  </cols>
  <sheetData>
    <row r="1" spans="1:8" ht="54.75" customHeight="1">
      <c r="A1" s="12" t="s">
        <v>64</v>
      </c>
      <c r="B1" s="12"/>
      <c r="C1" s="12"/>
      <c r="D1" s="12"/>
      <c r="E1" s="12"/>
      <c r="F1" s="12"/>
      <c r="G1" s="12"/>
      <c r="H1" s="12"/>
    </row>
    <row r="2" spans="1:8" s="1" customFormat="1" ht="24.95" customHeight="1">
      <c r="A2" s="8" t="s">
        <v>0</v>
      </c>
      <c r="B2" s="8" t="s">
        <v>28</v>
      </c>
      <c r="C2" s="8" t="s">
        <v>29</v>
      </c>
      <c r="D2" s="8" t="s">
        <v>33</v>
      </c>
      <c r="E2" s="8" t="s">
        <v>34</v>
      </c>
      <c r="F2" s="8" t="s">
        <v>30</v>
      </c>
      <c r="G2" s="8" t="s">
        <v>31</v>
      </c>
      <c r="H2" s="9" t="s">
        <v>1</v>
      </c>
    </row>
    <row r="3" spans="1:8" s="1" customFormat="1" ht="24.95" customHeight="1">
      <c r="A3" s="5" t="s">
        <v>24</v>
      </c>
      <c r="B3" s="10">
        <v>72.5</v>
      </c>
      <c r="C3" s="6">
        <f t="shared" ref="C3:C29" si="0">B3*0.5</f>
        <v>36.25</v>
      </c>
      <c r="D3" s="6">
        <v>79.400000000000006</v>
      </c>
      <c r="E3" s="6">
        <f t="shared" ref="E3:E29" si="1">D3*0.5</f>
        <v>39.700000000000003</v>
      </c>
      <c r="F3" s="6">
        <f t="shared" ref="F3:F29" si="2">E3+C3</f>
        <v>75.95</v>
      </c>
      <c r="G3" s="6">
        <v>1</v>
      </c>
      <c r="H3" s="7"/>
    </row>
    <row r="4" spans="1:8" s="1" customFormat="1" ht="24.95" customHeight="1">
      <c r="A4" s="3" t="s">
        <v>3</v>
      </c>
      <c r="B4" s="11" t="s">
        <v>61</v>
      </c>
      <c r="C4" s="6">
        <f t="shared" si="0"/>
        <v>31.75</v>
      </c>
      <c r="D4" s="3" t="s">
        <v>48</v>
      </c>
      <c r="E4" s="6">
        <f t="shared" si="1"/>
        <v>43.19</v>
      </c>
      <c r="F4" s="6">
        <f t="shared" si="2"/>
        <v>74.94</v>
      </c>
      <c r="G4" s="6">
        <v>2</v>
      </c>
      <c r="H4" s="4"/>
    </row>
    <row r="5" spans="1:8" s="1" customFormat="1" ht="24.95" customHeight="1">
      <c r="A5" s="5" t="s">
        <v>23</v>
      </c>
      <c r="B5" s="10">
        <v>66</v>
      </c>
      <c r="C5" s="6">
        <f t="shared" si="0"/>
        <v>33</v>
      </c>
      <c r="D5" s="6">
        <v>79.64</v>
      </c>
      <c r="E5" s="6">
        <f t="shared" si="1"/>
        <v>39.82</v>
      </c>
      <c r="F5" s="6">
        <f t="shared" si="2"/>
        <v>72.819999999999993</v>
      </c>
      <c r="G5" s="6">
        <v>3</v>
      </c>
      <c r="H5" s="7"/>
    </row>
    <row r="6" spans="1:8" s="1" customFormat="1" ht="24.95" customHeight="1">
      <c r="A6" s="3" t="s">
        <v>11</v>
      </c>
      <c r="B6" s="11" t="s">
        <v>55</v>
      </c>
      <c r="C6" s="6">
        <f t="shared" si="0"/>
        <v>33</v>
      </c>
      <c r="D6" s="3" t="s">
        <v>44</v>
      </c>
      <c r="E6" s="6">
        <f t="shared" si="1"/>
        <v>39.79</v>
      </c>
      <c r="F6" s="6">
        <f t="shared" si="2"/>
        <v>72.789999999999992</v>
      </c>
      <c r="G6" s="6">
        <v>4</v>
      </c>
      <c r="H6" s="4"/>
    </row>
    <row r="7" spans="1:8" s="1" customFormat="1" ht="24.95" customHeight="1">
      <c r="A7" s="3" t="s">
        <v>6</v>
      </c>
      <c r="B7" s="11" t="s">
        <v>53</v>
      </c>
      <c r="C7" s="6">
        <f t="shared" si="0"/>
        <v>32.5</v>
      </c>
      <c r="D7" s="3" t="s">
        <v>36</v>
      </c>
      <c r="E7" s="6">
        <f t="shared" si="1"/>
        <v>40.1</v>
      </c>
      <c r="F7" s="6">
        <f t="shared" si="2"/>
        <v>72.599999999999994</v>
      </c>
      <c r="G7" s="6">
        <v>5</v>
      </c>
      <c r="H7" s="4"/>
    </row>
    <row r="8" spans="1:8" s="1" customFormat="1" ht="24.95" customHeight="1">
      <c r="A8" s="5" t="s">
        <v>22</v>
      </c>
      <c r="B8" s="10">
        <v>62</v>
      </c>
      <c r="C8" s="6">
        <f t="shared" si="0"/>
        <v>31</v>
      </c>
      <c r="D8" s="6">
        <v>80.78</v>
      </c>
      <c r="E8" s="6">
        <f t="shared" si="1"/>
        <v>40.39</v>
      </c>
      <c r="F8" s="6">
        <f t="shared" si="2"/>
        <v>71.39</v>
      </c>
      <c r="G8" s="6">
        <v>6</v>
      </c>
      <c r="H8" s="7"/>
    </row>
    <row r="9" spans="1:8" s="1" customFormat="1" ht="24.95" customHeight="1">
      <c r="A9" s="3" t="s">
        <v>12</v>
      </c>
      <c r="B9" s="11" t="s">
        <v>52</v>
      </c>
      <c r="C9" s="6">
        <f t="shared" si="0"/>
        <v>32</v>
      </c>
      <c r="D9" s="3" t="s">
        <v>45</v>
      </c>
      <c r="E9" s="6">
        <f t="shared" si="1"/>
        <v>39.39</v>
      </c>
      <c r="F9" s="6">
        <f t="shared" si="2"/>
        <v>71.39</v>
      </c>
      <c r="G9" s="6">
        <v>6</v>
      </c>
      <c r="H9" s="4"/>
    </row>
    <row r="10" spans="1:8" s="1" customFormat="1" ht="24.95" customHeight="1">
      <c r="A10" s="3" t="s">
        <v>10</v>
      </c>
      <c r="B10" s="11" t="s">
        <v>59</v>
      </c>
      <c r="C10" s="6">
        <f t="shared" si="0"/>
        <v>34.5</v>
      </c>
      <c r="D10" s="3" t="s">
        <v>42</v>
      </c>
      <c r="E10" s="6">
        <f t="shared" si="1"/>
        <v>36.08</v>
      </c>
      <c r="F10" s="6">
        <f t="shared" si="2"/>
        <v>70.58</v>
      </c>
      <c r="G10" s="6">
        <v>8</v>
      </c>
      <c r="H10" s="4"/>
    </row>
    <row r="11" spans="1:8" s="1" customFormat="1" ht="24.95" customHeight="1">
      <c r="A11" s="3" t="s">
        <v>16</v>
      </c>
      <c r="B11" s="11" t="s">
        <v>63</v>
      </c>
      <c r="C11" s="6">
        <f t="shared" si="0"/>
        <v>31</v>
      </c>
      <c r="D11" s="3" t="s">
        <v>41</v>
      </c>
      <c r="E11" s="6">
        <f t="shared" si="1"/>
        <v>39.11</v>
      </c>
      <c r="F11" s="6">
        <f t="shared" si="2"/>
        <v>70.11</v>
      </c>
      <c r="G11" s="6">
        <v>9</v>
      </c>
      <c r="H11" s="4"/>
    </row>
    <row r="12" spans="1:8" s="1" customFormat="1" ht="24.95" customHeight="1">
      <c r="A12" s="3" t="s">
        <v>14</v>
      </c>
      <c r="B12" s="11" t="s">
        <v>58</v>
      </c>
      <c r="C12" s="6">
        <f t="shared" si="0"/>
        <v>28.25</v>
      </c>
      <c r="D12" s="3" t="s">
        <v>37</v>
      </c>
      <c r="E12" s="6">
        <f t="shared" si="1"/>
        <v>41.74</v>
      </c>
      <c r="F12" s="6">
        <f t="shared" si="2"/>
        <v>69.990000000000009</v>
      </c>
      <c r="G12" s="6">
        <v>10</v>
      </c>
      <c r="H12" s="4"/>
    </row>
    <row r="13" spans="1:8" s="1" customFormat="1" ht="24.95" customHeight="1">
      <c r="A13" s="5" t="s">
        <v>25</v>
      </c>
      <c r="B13" s="10">
        <v>67.5</v>
      </c>
      <c r="C13" s="6">
        <f t="shared" si="0"/>
        <v>33.75</v>
      </c>
      <c r="D13" s="6">
        <v>72.36</v>
      </c>
      <c r="E13" s="6">
        <f t="shared" si="1"/>
        <v>36.18</v>
      </c>
      <c r="F13" s="6">
        <f t="shared" si="2"/>
        <v>69.930000000000007</v>
      </c>
      <c r="G13" s="6">
        <v>11</v>
      </c>
      <c r="H13" s="6"/>
    </row>
    <row r="14" spans="1:8" s="1" customFormat="1" ht="24.95" customHeight="1">
      <c r="A14" s="3" t="s">
        <v>8</v>
      </c>
      <c r="B14" s="11" t="s">
        <v>51</v>
      </c>
      <c r="C14" s="6">
        <f t="shared" si="0"/>
        <v>26.5</v>
      </c>
      <c r="D14" s="3" t="s">
        <v>35</v>
      </c>
      <c r="E14" s="6">
        <f t="shared" si="1"/>
        <v>41.54</v>
      </c>
      <c r="F14" s="6">
        <f t="shared" si="2"/>
        <v>68.039999999999992</v>
      </c>
      <c r="G14" s="6">
        <v>12</v>
      </c>
      <c r="H14" s="4"/>
    </row>
    <row r="15" spans="1:8" s="1" customFormat="1" ht="24.95" customHeight="1">
      <c r="A15" s="3" t="s">
        <v>2</v>
      </c>
      <c r="B15" s="11" t="s">
        <v>62</v>
      </c>
      <c r="C15" s="6">
        <f t="shared" si="0"/>
        <v>29</v>
      </c>
      <c r="D15" s="3" t="s">
        <v>40</v>
      </c>
      <c r="E15" s="6">
        <f t="shared" si="1"/>
        <v>38.340000000000003</v>
      </c>
      <c r="F15" s="6">
        <f t="shared" si="2"/>
        <v>67.34</v>
      </c>
      <c r="G15" s="6">
        <v>13</v>
      </c>
      <c r="H15" s="4"/>
    </row>
    <row r="16" spans="1:8" s="1" customFormat="1" ht="24.95" customHeight="1">
      <c r="A16" s="5" t="s">
        <v>19</v>
      </c>
      <c r="B16" s="10">
        <v>56</v>
      </c>
      <c r="C16" s="6">
        <f t="shared" si="0"/>
        <v>28</v>
      </c>
      <c r="D16" s="6">
        <v>78.5</v>
      </c>
      <c r="E16" s="6">
        <f t="shared" si="1"/>
        <v>39.25</v>
      </c>
      <c r="F16" s="6">
        <f t="shared" si="2"/>
        <v>67.25</v>
      </c>
      <c r="G16" s="6">
        <v>14</v>
      </c>
      <c r="H16" s="6"/>
    </row>
    <row r="17" spans="1:8" s="1" customFormat="1" ht="24.95" customHeight="1">
      <c r="A17" s="5" t="s">
        <v>20</v>
      </c>
      <c r="B17" s="10">
        <v>56</v>
      </c>
      <c r="C17" s="6">
        <f t="shared" si="0"/>
        <v>28</v>
      </c>
      <c r="D17" s="6">
        <v>78.16</v>
      </c>
      <c r="E17" s="6">
        <f t="shared" si="1"/>
        <v>39.08</v>
      </c>
      <c r="F17" s="6">
        <f t="shared" si="2"/>
        <v>67.08</v>
      </c>
      <c r="G17" s="6">
        <v>15</v>
      </c>
      <c r="H17" s="7"/>
    </row>
    <row r="18" spans="1:8" s="2" customFormat="1" ht="24.95" customHeight="1">
      <c r="A18" s="3" t="s">
        <v>13</v>
      </c>
      <c r="B18" s="11" t="s">
        <v>49</v>
      </c>
      <c r="C18" s="6">
        <f t="shared" si="0"/>
        <v>28</v>
      </c>
      <c r="D18" s="3" t="s">
        <v>38</v>
      </c>
      <c r="E18" s="6">
        <f t="shared" si="1"/>
        <v>38.44</v>
      </c>
      <c r="F18" s="6">
        <f t="shared" si="2"/>
        <v>66.44</v>
      </c>
      <c r="G18" s="6">
        <v>16</v>
      </c>
      <c r="H18" s="4"/>
    </row>
    <row r="19" spans="1:8" s="2" customFormat="1" ht="24.95" customHeight="1">
      <c r="A19" s="3" t="s">
        <v>4</v>
      </c>
      <c r="B19" s="11" t="s">
        <v>60</v>
      </c>
      <c r="C19" s="6">
        <f t="shared" si="0"/>
        <v>27.25</v>
      </c>
      <c r="D19" s="3" t="s">
        <v>38</v>
      </c>
      <c r="E19" s="6">
        <f t="shared" si="1"/>
        <v>38.44</v>
      </c>
      <c r="F19" s="6">
        <f t="shared" si="2"/>
        <v>65.69</v>
      </c>
      <c r="G19" s="6">
        <v>17</v>
      </c>
      <c r="H19" s="4"/>
    </row>
    <row r="20" spans="1:8" s="2" customFormat="1" ht="24.95" customHeight="1">
      <c r="A20" s="5" t="s">
        <v>18</v>
      </c>
      <c r="B20" s="10">
        <v>55</v>
      </c>
      <c r="C20" s="6">
        <f t="shared" si="0"/>
        <v>27.5</v>
      </c>
      <c r="D20" s="6">
        <v>75.540000000000006</v>
      </c>
      <c r="E20" s="6">
        <f t="shared" si="1"/>
        <v>37.770000000000003</v>
      </c>
      <c r="F20" s="6">
        <f t="shared" si="2"/>
        <v>65.27000000000001</v>
      </c>
      <c r="G20" s="6">
        <v>18</v>
      </c>
      <c r="H20" s="6"/>
    </row>
    <row r="21" spans="1:8" s="2" customFormat="1" ht="24.95" customHeight="1">
      <c r="A21" s="3" t="s">
        <v>7</v>
      </c>
      <c r="B21" s="11" t="s">
        <v>56</v>
      </c>
      <c r="C21" s="6">
        <f t="shared" si="0"/>
        <v>27</v>
      </c>
      <c r="D21" s="3" t="s">
        <v>43</v>
      </c>
      <c r="E21" s="6">
        <f t="shared" si="1"/>
        <v>36.880000000000003</v>
      </c>
      <c r="F21" s="6">
        <f t="shared" si="2"/>
        <v>63.88</v>
      </c>
      <c r="G21" s="6">
        <v>19</v>
      </c>
      <c r="H21" s="4"/>
    </row>
    <row r="22" spans="1:8" ht="24.95" customHeight="1">
      <c r="A22" s="3" t="s">
        <v>15</v>
      </c>
      <c r="B22" s="11" t="s">
        <v>50</v>
      </c>
      <c r="C22" s="6">
        <f t="shared" si="0"/>
        <v>26.25</v>
      </c>
      <c r="D22" s="3" t="s">
        <v>39</v>
      </c>
      <c r="E22" s="6">
        <f t="shared" si="1"/>
        <v>37.56</v>
      </c>
      <c r="F22" s="6">
        <f t="shared" si="2"/>
        <v>63.81</v>
      </c>
      <c r="G22" s="6">
        <v>20</v>
      </c>
      <c r="H22" s="4"/>
    </row>
    <row r="23" spans="1:8" ht="24.95" customHeight="1">
      <c r="A23" s="5" t="s">
        <v>32</v>
      </c>
      <c r="B23" s="10">
        <v>50.5</v>
      </c>
      <c r="C23" s="6">
        <f t="shared" si="0"/>
        <v>25.25</v>
      </c>
      <c r="D23" s="6">
        <v>76.28</v>
      </c>
      <c r="E23" s="6">
        <f t="shared" si="1"/>
        <v>38.14</v>
      </c>
      <c r="F23" s="6">
        <f t="shared" si="2"/>
        <v>63.39</v>
      </c>
      <c r="G23" s="6">
        <v>21</v>
      </c>
      <c r="H23" s="6"/>
    </row>
    <row r="24" spans="1:8" ht="24.95" customHeight="1">
      <c r="A24" s="5" t="s">
        <v>27</v>
      </c>
      <c r="B24" s="10">
        <v>48.5</v>
      </c>
      <c r="C24" s="6">
        <f t="shared" si="0"/>
        <v>24.25</v>
      </c>
      <c r="D24" s="6">
        <v>77.58</v>
      </c>
      <c r="E24" s="6">
        <f t="shared" si="1"/>
        <v>38.79</v>
      </c>
      <c r="F24" s="6">
        <f t="shared" si="2"/>
        <v>63.04</v>
      </c>
      <c r="G24" s="6">
        <v>22</v>
      </c>
      <c r="H24" s="6"/>
    </row>
    <row r="25" spans="1:8" ht="24.95" customHeight="1">
      <c r="A25" s="3" t="s">
        <v>5</v>
      </c>
      <c r="B25" s="11" t="s">
        <v>57</v>
      </c>
      <c r="C25" s="6">
        <f t="shared" si="0"/>
        <v>23</v>
      </c>
      <c r="D25" s="3" t="s">
        <v>47</v>
      </c>
      <c r="E25" s="6">
        <f t="shared" si="1"/>
        <v>39.75</v>
      </c>
      <c r="F25" s="6">
        <f t="shared" si="2"/>
        <v>62.75</v>
      </c>
      <c r="G25" s="6">
        <v>23</v>
      </c>
      <c r="H25" s="4"/>
    </row>
    <row r="26" spans="1:8" ht="24.95" customHeight="1">
      <c r="A26" s="5" t="s">
        <v>17</v>
      </c>
      <c r="B26" s="10">
        <v>49.5</v>
      </c>
      <c r="C26" s="6">
        <f t="shared" si="0"/>
        <v>24.75</v>
      </c>
      <c r="D26" s="6">
        <v>75.72</v>
      </c>
      <c r="E26" s="6">
        <f t="shared" si="1"/>
        <v>37.86</v>
      </c>
      <c r="F26" s="6">
        <f t="shared" si="2"/>
        <v>62.61</v>
      </c>
      <c r="G26" s="6">
        <v>24</v>
      </c>
      <c r="H26" s="6"/>
    </row>
    <row r="27" spans="1:8" s="2" customFormat="1" ht="24.95" customHeight="1">
      <c r="A27" s="5" t="s">
        <v>26</v>
      </c>
      <c r="B27" s="10">
        <v>49.5</v>
      </c>
      <c r="C27" s="6">
        <f t="shared" si="0"/>
        <v>24.75</v>
      </c>
      <c r="D27" s="6">
        <v>72.42</v>
      </c>
      <c r="E27" s="6">
        <f t="shared" si="1"/>
        <v>36.21</v>
      </c>
      <c r="F27" s="6">
        <f t="shared" si="2"/>
        <v>60.96</v>
      </c>
      <c r="G27" s="6">
        <v>25</v>
      </c>
      <c r="H27" s="6"/>
    </row>
    <row r="28" spans="1:8" s="2" customFormat="1" ht="24.95" customHeight="1">
      <c r="A28" s="5" t="s">
        <v>21</v>
      </c>
      <c r="B28" s="10">
        <v>50</v>
      </c>
      <c r="C28" s="6">
        <f t="shared" si="0"/>
        <v>25</v>
      </c>
      <c r="D28" s="6">
        <v>71.260000000000005</v>
      </c>
      <c r="E28" s="6">
        <f t="shared" si="1"/>
        <v>35.630000000000003</v>
      </c>
      <c r="F28" s="6">
        <f t="shared" si="2"/>
        <v>60.63</v>
      </c>
      <c r="G28" s="6">
        <v>26</v>
      </c>
      <c r="H28" s="7"/>
    </row>
    <row r="29" spans="1:8" s="2" customFormat="1" ht="24.95" customHeight="1">
      <c r="A29" s="3" t="s">
        <v>9</v>
      </c>
      <c r="B29" s="11" t="s">
        <v>54</v>
      </c>
      <c r="C29" s="6">
        <f t="shared" si="0"/>
        <v>20.25</v>
      </c>
      <c r="D29" s="3" t="s">
        <v>46</v>
      </c>
      <c r="E29" s="6">
        <f t="shared" si="1"/>
        <v>36.54</v>
      </c>
      <c r="F29" s="6">
        <f t="shared" si="2"/>
        <v>56.79</v>
      </c>
      <c r="G29" s="6">
        <v>27</v>
      </c>
      <c r="H29" s="4"/>
    </row>
  </sheetData>
  <sortState ref="A3:K29">
    <sortCondition descending="1" ref="F2"/>
  </sortState>
  <mergeCells count="1">
    <mergeCell ref="A1:H1"/>
  </mergeCells>
  <phoneticPr fontId="3" type="noConversion"/>
  <pageMargins left="0.4" right="0.37" top="0.59055118110236227"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2022-02-20T08:27:03Z</cp:lastPrinted>
  <dcterms:created xsi:type="dcterms:W3CDTF">2021-07-13T00:49:00Z</dcterms:created>
  <dcterms:modified xsi:type="dcterms:W3CDTF">2022-01-25T06:38:35Z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AB5BA5CA4B484C36A870D91056B39023</vt:lpwstr>
  </property>
  <property fmtid="{D5CDD505-2E9C-101B-9397-08002B2CF9AE}" pid="3" name="KSOProductBuildVer">
    <vt:lpwstr>2052-10.1.0.5554</vt:lpwstr>
  </property>
</Properties>
</file>