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22年各学科人才需求信息表" sheetId="3" r:id="rId1"/>
  </sheets>
  <calcPr calcId="125725"/>
</workbook>
</file>

<file path=xl/calcChain.xml><?xml version="1.0" encoding="utf-8"?>
<calcChain xmlns="http://schemas.openxmlformats.org/spreadsheetml/2006/main">
  <c r="C33" i="3"/>
  <c r="C4" l="1"/>
  <c r="C39"/>
  <c r="C6"/>
  <c r="C29"/>
  <c r="C5"/>
  <c r="C10"/>
  <c r="C11"/>
  <c r="C12"/>
  <c r="C13"/>
  <c r="C14"/>
  <c r="C15"/>
  <c r="C16"/>
  <c r="C8"/>
  <c r="C32"/>
  <c r="C38"/>
  <c r="C9"/>
  <c r="C34"/>
  <c r="C20"/>
  <c r="C17"/>
  <c r="C30"/>
  <c r="C31"/>
  <c r="C7"/>
  <c r="C40"/>
  <c r="C18"/>
  <c r="C19"/>
  <c r="C21"/>
  <c r="C25"/>
  <c r="C24"/>
  <c r="C37"/>
  <c r="C23"/>
  <c r="C35"/>
  <c r="C22"/>
  <c r="C36"/>
  <c r="C26"/>
  <c r="C27"/>
  <c r="C41"/>
  <c r="C3"/>
  <c r="E28" l="1"/>
  <c r="C28" s="1"/>
</calcChain>
</file>

<file path=xl/sharedStrings.xml><?xml version="1.0" encoding="utf-8"?>
<sst xmlns="http://schemas.openxmlformats.org/spreadsheetml/2006/main" count="55" uniqueCount="55">
  <si>
    <t>流行病与卫生统计学</t>
  </si>
  <si>
    <t>分子生物学、细胞生物学、肿瘤学、生物化学</t>
  </si>
  <si>
    <t>心血管内科</t>
    <phoneticPr fontId="1" type="noConversion"/>
  </si>
  <si>
    <t>神经外科学</t>
    <phoneticPr fontId="1" type="noConversion"/>
  </si>
  <si>
    <t>胃肠.甲状腺外科学</t>
    <phoneticPr fontId="1" type="noConversion"/>
  </si>
  <si>
    <t>骨科学</t>
    <phoneticPr fontId="1" type="noConversion"/>
  </si>
  <si>
    <t>泌尿外科学</t>
    <phoneticPr fontId="1" type="noConversion"/>
  </si>
  <si>
    <t>呼吸与危重症医学科</t>
    <phoneticPr fontId="1" type="noConversion"/>
  </si>
  <si>
    <t>重症医学</t>
    <phoneticPr fontId="1" type="noConversion"/>
  </si>
  <si>
    <t>康复治疗学</t>
    <phoneticPr fontId="1" type="noConversion"/>
  </si>
  <si>
    <t>康复医学与理疗学</t>
    <phoneticPr fontId="1" type="noConversion"/>
  </si>
  <si>
    <t>整形外科学</t>
    <phoneticPr fontId="1" type="noConversion"/>
  </si>
  <si>
    <t>皮肤与性病学</t>
    <phoneticPr fontId="1" type="noConversion"/>
  </si>
  <si>
    <t>妇产科学</t>
    <phoneticPr fontId="1" type="noConversion"/>
  </si>
  <si>
    <t>儿科学</t>
    <phoneticPr fontId="1" type="noConversion"/>
  </si>
  <si>
    <t>乳腺外科学</t>
    <phoneticPr fontId="1" type="noConversion"/>
  </si>
  <si>
    <t>麻醉学</t>
    <phoneticPr fontId="1" type="noConversion"/>
  </si>
  <si>
    <t>中西医结合</t>
    <phoneticPr fontId="1" type="noConversion"/>
  </si>
  <si>
    <t>中医内科学</t>
    <phoneticPr fontId="1" type="noConversion"/>
  </si>
  <si>
    <t>口腔医学</t>
    <phoneticPr fontId="1" type="noConversion"/>
  </si>
  <si>
    <t>眼科学</t>
    <phoneticPr fontId="1" type="noConversion"/>
  </si>
  <si>
    <t>临床营养</t>
    <phoneticPr fontId="1" type="noConversion"/>
  </si>
  <si>
    <t>西药学</t>
    <phoneticPr fontId="1" type="noConversion"/>
  </si>
  <si>
    <t>中药学</t>
    <phoneticPr fontId="1" type="noConversion"/>
  </si>
  <si>
    <t>影像医学与核医学</t>
    <phoneticPr fontId="1" type="noConversion"/>
  </si>
  <si>
    <t>超声医学</t>
    <phoneticPr fontId="1" type="noConversion"/>
  </si>
  <si>
    <t>临床检验</t>
    <phoneticPr fontId="1" type="noConversion"/>
  </si>
  <si>
    <t>病理学</t>
    <phoneticPr fontId="1" type="noConversion"/>
  </si>
  <si>
    <t>公共卫生</t>
    <phoneticPr fontId="1" type="noConversion"/>
  </si>
  <si>
    <t>护理学</t>
    <phoneticPr fontId="1" type="noConversion"/>
  </si>
  <si>
    <t>临床医学</t>
    <phoneticPr fontId="1" type="noConversion"/>
  </si>
  <si>
    <t>内分泌科学</t>
    <phoneticPr fontId="1" type="noConversion"/>
  </si>
  <si>
    <t>心胸外科学</t>
    <phoneticPr fontId="1" type="noConversion"/>
  </si>
  <si>
    <t>针灸推拿学</t>
    <phoneticPr fontId="1" type="noConversion"/>
  </si>
  <si>
    <t>中医骨伤科学</t>
    <phoneticPr fontId="1" type="noConversion"/>
  </si>
  <si>
    <t>老年医学</t>
    <phoneticPr fontId="1" type="noConversion"/>
  </si>
  <si>
    <t>郑州大学第五附属医院2022年公开招聘人数一览表</t>
    <phoneticPr fontId="1" type="noConversion"/>
  </si>
  <si>
    <t>神经介入方向2名</t>
    <phoneticPr fontId="1" type="noConversion"/>
  </si>
  <si>
    <t>产科方向</t>
    <phoneticPr fontId="1" type="noConversion"/>
  </si>
  <si>
    <t>重症方向优先</t>
    <phoneticPr fontId="1" type="noConversion"/>
  </si>
  <si>
    <t>消化内科</t>
    <phoneticPr fontId="1" type="noConversion"/>
  </si>
  <si>
    <t>神经病学</t>
    <phoneticPr fontId="1" type="noConversion"/>
  </si>
  <si>
    <t>血管外科学</t>
    <phoneticPr fontId="1" type="noConversion"/>
  </si>
  <si>
    <t>序号</t>
    <phoneticPr fontId="1" type="noConversion"/>
  </si>
  <si>
    <t>专业</t>
    <phoneticPr fontId="1" type="noConversion"/>
  </si>
  <si>
    <t>总数</t>
    <phoneticPr fontId="1" type="noConversion"/>
  </si>
  <si>
    <t>博士</t>
    <phoneticPr fontId="1" type="noConversion"/>
  </si>
  <si>
    <t>硕士</t>
    <phoneticPr fontId="1" type="noConversion"/>
  </si>
  <si>
    <t>备注</t>
    <phoneticPr fontId="1" type="noConversion"/>
  </si>
  <si>
    <t>血栓与止血方向优先</t>
    <phoneticPr fontId="1" type="noConversion"/>
  </si>
  <si>
    <t>研究方向</t>
    <phoneticPr fontId="1" type="noConversion"/>
  </si>
  <si>
    <t>硕士：普通全日制本科起点（不含专升本），各阶段学历均为211及以上院校</t>
    <phoneticPr fontId="1" type="noConversion"/>
  </si>
  <si>
    <t>硕士：普通全日制本科起点（不含专升本）</t>
    <phoneticPr fontId="1" type="noConversion"/>
  </si>
  <si>
    <t>硕士：普通全日制本科起点（不含专升本），且其中一个阶段学历为211及以上院校</t>
    <phoneticPr fontId="1" type="noConversion"/>
  </si>
  <si>
    <t>神经内镜方向优先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</si>
</sst>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B05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J18" sqref="J18"/>
    </sheetView>
  </sheetViews>
  <sheetFormatPr defaultRowHeight="13.5"/>
  <cols>
    <col min="1" max="1" width="5.625" style="1" customWidth="1"/>
    <col min="2" max="2" width="21.75" customWidth="1"/>
    <col min="3" max="5" width="8.625" customWidth="1"/>
    <col min="6" max="6" width="21" style="2" customWidth="1"/>
    <col min="7" max="7" width="5.625" customWidth="1"/>
  </cols>
  <sheetData>
    <row r="1" spans="1:7" ht="26.1" customHeight="1">
      <c r="A1" s="15" t="s">
        <v>36</v>
      </c>
      <c r="B1" s="15"/>
      <c r="C1" s="15"/>
      <c r="D1" s="15"/>
      <c r="E1" s="15"/>
      <c r="F1" s="15"/>
    </row>
    <row r="2" spans="1:7" s="8" customFormat="1" ht="20.100000000000001" customHeight="1">
      <c r="A2" s="6" t="s">
        <v>43</v>
      </c>
      <c r="B2" s="6" t="s">
        <v>44</v>
      </c>
      <c r="C2" s="6" t="s">
        <v>45</v>
      </c>
      <c r="D2" s="7" t="s">
        <v>46</v>
      </c>
      <c r="E2" s="7" t="s">
        <v>47</v>
      </c>
      <c r="F2" s="7" t="s">
        <v>50</v>
      </c>
      <c r="G2" s="7" t="s">
        <v>48</v>
      </c>
    </row>
    <row r="3" spans="1:7" s="12" customFormat="1" ht="17.100000000000001" customHeight="1">
      <c r="A3" s="9">
        <v>1</v>
      </c>
      <c r="B3" s="4" t="s">
        <v>40</v>
      </c>
      <c r="C3" s="4">
        <f>D3+E3</f>
        <v>4</v>
      </c>
      <c r="D3" s="5">
        <v>3</v>
      </c>
      <c r="E3" s="5">
        <v>1</v>
      </c>
      <c r="F3" s="9"/>
      <c r="G3" s="16" t="s">
        <v>51</v>
      </c>
    </row>
    <row r="4" spans="1:7" s="12" customFormat="1" ht="17.100000000000001" customHeight="1">
      <c r="A4" s="9">
        <v>2</v>
      </c>
      <c r="B4" s="4" t="s">
        <v>41</v>
      </c>
      <c r="C4" s="4">
        <f t="shared" ref="C4:C41" si="0">D4+E4</f>
        <v>7</v>
      </c>
      <c r="D4" s="5">
        <v>3</v>
      </c>
      <c r="E4" s="5">
        <v>4</v>
      </c>
      <c r="F4" s="10" t="s">
        <v>37</v>
      </c>
      <c r="G4" s="17"/>
    </row>
    <row r="5" spans="1:7" s="13" customFormat="1" ht="17.100000000000001" customHeight="1">
      <c r="A5" s="9">
        <v>3</v>
      </c>
      <c r="B5" s="4" t="s">
        <v>31</v>
      </c>
      <c r="C5" s="4">
        <f t="shared" si="0"/>
        <v>1</v>
      </c>
      <c r="D5" s="5">
        <v>1</v>
      </c>
      <c r="E5" s="5"/>
      <c r="F5" s="3"/>
      <c r="G5" s="17"/>
    </row>
    <row r="6" spans="1:7" s="12" customFormat="1" ht="17.100000000000001" customHeight="1">
      <c r="A6" s="9">
        <v>4</v>
      </c>
      <c r="B6" s="4" t="s">
        <v>34</v>
      </c>
      <c r="C6" s="4">
        <f>D6+E6</f>
        <v>1</v>
      </c>
      <c r="D6" s="5">
        <v>1</v>
      </c>
      <c r="E6" s="5"/>
      <c r="F6" s="10"/>
      <c r="G6" s="17"/>
    </row>
    <row r="7" spans="1:7" s="12" customFormat="1" ht="17.100000000000001" customHeight="1">
      <c r="A7" s="9">
        <v>5</v>
      </c>
      <c r="B7" s="4" t="s">
        <v>17</v>
      </c>
      <c r="C7" s="4">
        <f>D7+E7</f>
        <v>1</v>
      </c>
      <c r="D7" s="5">
        <v>1</v>
      </c>
      <c r="E7" s="5"/>
      <c r="F7" s="10"/>
      <c r="G7" s="17"/>
    </row>
    <row r="8" spans="1:7" s="12" customFormat="1" ht="17.100000000000001" customHeight="1">
      <c r="A8" s="9">
        <v>6</v>
      </c>
      <c r="B8" s="4" t="s">
        <v>7</v>
      </c>
      <c r="C8" s="4">
        <f>D8+E8</f>
        <v>2</v>
      </c>
      <c r="D8" s="5">
        <v>1</v>
      </c>
      <c r="E8" s="5">
        <v>1</v>
      </c>
      <c r="F8" s="10"/>
      <c r="G8" s="17"/>
    </row>
    <row r="9" spans="1:7" s="12" customFormat="1" ht="17.100000000000001" customHeight="1">
      <c r="A9" s="9">
        <v>7</v>
      </c>
      <c r="B9" s="4" t="s">
        <v>10</v>
      </c>
      <c r="C9" s="4">
        <f>D9+E9</f>
        <v>2</v>
      </c>
      <c r="D9" s="5">
        <v>1</v>
      </c>
      <c r="E9" s="5">
        <v>1</v>
      </c>
      <c r="F9" s="10"/>
      <c r="G9" s="17"/>
    </row>
    <row r="10" spans="1:7" s="14" customFormat="1" ht="17.100000000000001" customHeight="1">
      <c r="A10" s="9">
        <v>8</v>
      </c>
      <c r="B10" s="4" t="s">
        <v>3</v>
      </c>
      <c r="C10" s="4">
        <f t="shared" si="0"/>
        <v>4</v>
      </c>
      <c r="D10" s="5">
        <v>3</v>
      </c>
      <c r="E10" s="5">
        <v>1</v>
      </c>
      <c r="F10" s="3" t="s">
        <v>54</v>
      </c>
      <c r="G10" s="17"/>
    </row>
    <row r="11" spans="1:7" s="12" customFormat="1" ht="17.100000000000001" customHeight="1">
      <c r="A11" s="9">
        <v>9</v>
      </c>
      <c r="B11" s="4" t="s">
        <v>42</v>
      </c>
      <c r="C11" s="4">
        <f t="shared" si="0"/>
        <v>2</v>
      </c>
      <c r="D11" s="5">
        <v>1</v>
      </c>
      <c r="E11" s="5">
        <v>1</v>
      </c>
      <c r="F11" s="10"/>
      <c r="G11" s="17"/>
    </row>
    <row r="12" spans="1:7" s="12" customFormat="1" ht="17.100000000000001" customHeight="1">
      <c r="A12" s="9">
        <v>10</v>
      </c>
      <c r="B12" s="4" t="s">
        <v>32</v>
      </c>
      <c r="C12" s="4">
        <f t="shared" si="0"/>
        <v>2</v>
      </c>
      <c r="D12" s="5">
        <v>1</v>
      </c>
      <c r="E12" s="5">
        <v>1</v>
      </c>
      <c r="F12" s="10"/>
      <c r="G12" s="17"/>
    </row>
    <row r="13" spans="1:7" s="13" customFormat="1" ht="17.100000000000001" customHeight="1">
      <c r="A13" s="9">
        <v>11</v>
      </c>
      <c r="B13" s="4" t="s">
        <v>4</v>
      </c>
      <c r="C13" s="4">
        <f t="shared" si="0"/>
        <v>2</v>
      </c>
      <c r="D13" s="5">
        <v>1</v>
      </c>
      <c r="E13" s="5">
        <v>1</v>
      </c>
      <c r="F13" s="3"/>
      <c r="G13" s="17"/>
    </row>
    <row r="14" spans="1:7" s="13" customFormat="1" ht="17.100000000000001" customHeight="1">
      <c r="A14" s="9">
        <v>12</v>
      </c>
      <c r="B14" s="4" t="s">
        <v>5</v>
      </c>
      <c r="C14" s="4">
        <f t="shared" si="0"/>
        <v>2</v>
      </c>
      <c r="D14" s="5">
        <v>1</v>
      </c>
      <c r="E14" s="5">
        <v>1</v>
      </c>
      <c r="F14" s="3"/>
      <c r="G14" s="17"/>
    </row>
    <row r="15" spans="1:7" s="13" customFormat="1" ht="17.100000000000001" customHeight="1">
      <c r="A15" s="9">
        <v>13</v>
      </c>
      <c r="B15" s="4" t="s">
        <v>6</v>
      </c>
      <c r="C15" s="4">
        <f t="shared" si="0"/>
        <v>2</v>
      </c>
      <c r="D15" s="5">
        <v>1</v>
      </c>
      <c r="E15" s="5">
        <v>1</v>
      </c>
      <c r="F15" s="3"/>
      <c r="G15" s="17"/>
    </row>
    <row r="16" spans="1:7" s="13" customFormat="1" ht="17.100000000000001" customHeight="1">
      <c r="A16" s="9">
        <v>14</v>
      </c>
      <c r="B16" s="4" t="s">
        <v>15</v>
      </c>
      <c r="C16" s="4">
        <f t="shared" si="0"/>
        <v>2</v>
      </c>
      <c r="D16" s="5">
        <v>1</v>
      </c>
      <c r="E16" s="5">
        <v>1</v>
      </c>
      <c r="F16" s="3"/>
      <c r="G16" s="17"/>
    </row>
    <row r="17" spans="1:7" s="12" customFormat="1" ht="17.100000000000001" customHeight="1">
      <c r="A17" s="9">
        <v>15</v>
      </c>
      <c r="B17" s="4" t="s">
        <v>13</v>
      </c>
      <c r="C17" s="4">
        <f t="shared" ref="C17:C37" si="1">D17+E17</f>
        <v>2</v>
      </c>
      <c r="D17" s="5">
        <v>1</v>
      </c>
      <c r="E17" s="5">
        <v>1</v>
      </c>
      <c r="F17" s="10" t="s">
        <v>38</v>
      </c>
      <c r="G17" s="17"/>
    </row>
    <row r="18" spans="1:7" s="12" customFormat="1" ht="17.100000000000001" customHeight="1">
      <c r="A18" s="9">
        <v>16</v>
      </c>
      <c r="B18" s="4" t="s">
        <v>19</v>
      </c>
      <c r="C18" s="4">
        <f t="shared" si="1"/>
        <v>1</v>
      </c>
      <c r="D18" s="5">
        <v>1</v>
      </c>
      <c r="E18" s="5"/>
      <c r="F18" s="10"/>
      <c r="G18" s="17"/>
    </row>
    <row r="19" spans="1:7" s="13" customFormat="1" ht="17.100000000000001" customHeight="1">
      <c r="A19" s="9">
        <v>17</v>
      </c>
      <c r="B19" s="4" t="s">
        <v>20</v>
      </c>
      <c r="C19" s="4">
        <f t="shared" si="1"/>
        <v>1</v>
      </c>
      <c r="D19" s="5">
        <v>1</v>
      </c>
      <c r="E19" s="5"/>
      <c r="F19" s="3"/>
      <c r="G19" s="17"/>
    </row>
    <row r="20" spans="1:7" s="12" customFormat="1" ht="17.100000000000001" customHeight="1">
      <c r="A20" s="9">
        <v>18</v>
      </c>
      <c r="B20" s="4" t="s">
        <v>12</v>
      </c>
      <c r="C20" s="4">
        <f t="shared" si="1"/>
        <v>1</v>
      </c>
      <c r="D20" s="5"/>
      <c r="E20" s="5">
        <v>1</v>
      </c>
      <c r="F20" s="10"/>
      <c r="G20" s="17"/>
    </row>
    <row r="21" spans="1:7" s="13" customFormat="1" ht="17.100000000000001" customHeight="1">
      <c r="A21" s="9">
        <v>19</v>
      </c>
      <c r="B21" s="4" t="s">
        <v>21</v>
      </c>
      <c r="C21" s="4">
        <f t="shared" si="1"/>
        <v>2</v>
      </c>
      <c r="D21" s="5">
        <v>1</v>
      </c>
      <c r="E21" s="5">
        <v>1</v>
      </c>
      <c r="F21" s="3"/>
      <c r="G21" s="17"/>
    </row>
    <row r="22" spans="1:7" s="13" customFormat="1" ht="17.100000000000001" customHeight="1">
      <c r="A22" s="9">
        <v>20</v>
      </c>
      <c r="B22" s="4" t="s">
        <v>26</v>
      </c>
      <c r="C22" s="4">
        <f t="shared" si="1"/>
        <v>3</v>
      </c>
      <c r="D22" s="5">
        <v>1</v>
      </c>
      <c r="E22" s="5">
        <v>2</v>
      </c>
      <c r="F22" s="3" t="s">
        <v>49</v>
      </c>
      <c r="G22" s="17"/>
    </row>
    <row r="23" spans="1:7" s="12" customFormat="1" ht="17.100000000000001" customHeight="1">
      <c r="A23" s="9">
        <v>21</v>
      </c>
      <c r="B23" s="4" t="s">
        <v>24</v>
      </c>
      <c r="C23" s="4">
        <f t="shared" si="1"/>
        <v>1</v>
      </c>
      <c r="D23" s="5">
        <v>1</v>
      </c>
      <c r="E23" s="5"/>
      <c r="F23" s="10"/>
      <c r="G23" s="17"/>
    </row>
    <row r="24" spans="1:7" s="12" customFormat="1" ht="17.100000000000001" customHeight="1">
      <c r="A24" s="9">
        <v>22</v>
      </c>
      <c r="B24" s="4" t="s">
        <v>22</v>
      </c>
      <c r="C24" s="4">
        <f t="shared" si="1"/>
        <v>4</v>
      </c>
      <c r="D24" s="5"/>
      <c r="E24" s="5">
        <v>4</v>
      </c>
      <c r="F24" s="10"/>
      <c r="G24" s="17"/>
    </row>
    <row r="25" spans="1:7" s="13" customFormat="1" ht="28.5" customHeight="1">
      <c r="A25" s="9">
        <v>23</v>
      </c>
      <c r="B25" s="4" t="s">
        <v>1</v>
      </c>
      <c r="C25" s="4">
        <f t="shared" si="1"/>
        <v>3</v>
      </c>
      <c r="D25" s="5">
        <v>2</v>
      </c>
      <c r="E25" s="5">
        <v>1</v>
      </c>
      <c r="F25" s="3"/>
      <c r="G25" s="17"/>
    </row>
    <row r="26" spans="1:7" s="13" customFormat="1" ht="18.95" customHeight="1">
      <c r="A26" s="9">
        <v>24</v>
      </c>
      <c r="B26" s="4" t="s">
        <v>0</v>
      </c>
      <c r="C26" s="4">
        <f t="shared" si="1"/>
        <v>1</v>
      </c>
      <c r="D26" s="5"/>
      <c r="E26" s="5">
        <v>1</v>
      </c>
      <c r="F26" s="3"/>
      <c r="G26" s="17"/>
    </row>
    <row r="27" spans="1:7" s="13" customFormat="1" ht="18.95" customHeight="1">
      <c r="A27" s="9">
        <v>25</v>
      </c>
      <c r="B27" s="4" t="s">
        <v>28</v>
      </c>
      <c r="C27" s="4">
        <f t="shared" si="1"/>
        <v>5</v>
      </c>
      <c r="D27" s="5">
        <v>1</v>
      </c>
      <c r="E27" s="5">
        <v>4</v>
      </c>
      <c r="F27" s="3"/>
      <c r="G27" s="17"/>
    </row>
    <row r="28" spans="1:7" s="13" customFormat="1" ht="18.95" customHeight="1">
      <c r="A28" s="9">
        <v>26</v>
      </c>
      <c r="B28" s="4" t="s">
        <v>30</v>
      </c>
      <c r="C28" s="4">
        <f t="shared" si="1"/>
        <v>3</v>
      </c>
      <c r="D28" s="5"/>
      <c r="E28" s="5">
        <f>2+1</f>
        <v>3</v>
      </c>
      <c r="F28" s="3"/>
      <c r="G28" s="18"/>
    </row>
    <row r="29" spans="1:7" s="13" customFormat="1" ht="18.95" customHeight="1">
      <c r="A29" s="9">
        <v>27</v>
      </c>
      <c r="B29" s="4" t="s">
        <v>2</v>
      </c>
      <c r="C29" s="4">
        <f t="shared" si="1"/>
        <v>6</v>
      </c>
      <c r="D29" s="5">
        <v>2</v>
      </c>
      <c r="E29" s="5">
        <v>4</v>
      </c>
      <c r="F29" s="11"/>
      <c r="G29" s="19" t="s">
        <v>53</v>
      </c>
    </row>
    <row r="30" spans="1:7" s="12" customFormat="1" ht="18.95" customHeight="1">
      <c r="A30" s="9">
        <v>28</v>
      </c>
      <c r="B30" s="4" t="s">
        <v>14</v>
      </c>
      <c r="C30" s="4">
        <f t="shared" si="1"/>
        <v>4</v>
      </c>
      <c r="D30" s="5">
        <v>1</v>
      </c>
      <c r="E30" s="5">
        <v>3</v>
      </c>
      <c r="F30" s="10" t="s">
        <v>39</v>
      </c>
      <c r="G30" s="20"/>
    </row>
    <row r="31" spans="1:7" s="12" customFormat="1" ht="18.95" customHeight="1">
      <c r="A31" s="9">
        <v>29</v>
      </c>
      <c r="B31" s="4" t="s">
        <v>16</v>
      </c>
      <c r="C31" s="4">
        <f t="shared" si="1"/>
        <v>3</v>
      </c>
      <c r="D31" s="5">
        <v>1</v>
      </c>
      <c r="E31" s="5">
        <v>2</v>
      </c>
      <c r="F31" s="10"/>
      <c r="G31" s="20"/>
    </row>
    <row r="32" spans="1:7" s="12" customFormat="1" ht="18.95" customHeight="1">
      <c r="A32" s="9">
        <v>30</v>
      </c>
      <c r="B32" s="4" t="s">
        <v>8</v>
      </c>
      <c r="C32" s="4">
        <f t="shared" si="1"/>
        <v>5</v>
      </c>
      <c r="D32" s="5">
        <v>2</v>
      </c>
      <c r="E32" s="5">
        <v>3</v>
      </c>
      <c r="F32" s="10"/>
      <c r="G32" s="20"/>
    </row>
    <row r="33" spans="1:7" s="12" customFormat="1" ht="18.95" customHeight="1">
      <c r="A33" s="9">
        <v>31</v>
      </c>
      <c r="B33" s="4" t="s">
        <v>35</v>
      </c>
      <c r="C33" s="4">
        <f t="shared" si="1"/>
        <v>2</v>
      </c>
      <c r="D33" s="5">
        <v>1</v>
      </c>
      <c r="E33" s="5">
        <v>1</v>
      </c>
      <c r="F33" s="10"/>
      <c r="G33" s="20"/>
    </row>
    <row r="34" spans="1:7" s="12" customFormat="1" ht="18.95" customHeight="1">
      <c r="A34" s="9">
        <v>32</v>
      </c>
      <c r="B34" s="4" t="s">
        <v>11</v>
      </c>
      <c r="C34" s="4">
        <f t="shared" si="1"/>
        <v>3</v>
      </c>
      <c r="D34" s="5">
        <v>1</v>
      </c>
      <c r="E34" s="5">
        <v>2</v>
      </c>
      <c r="F34" s="10"/>
      <c r="G34" s="20"/>
    </row>
    <row r="35" spans="1:7" s="13" customFormat="1" ht="18.95" customHeight="1">
      <c r="A35" s="9">
        <v>33</v>
      </c>
      <c r="B35" s="4" t="s">
        <v>25</v>
      </c>
      <c r="C35" s="4">
        <f t="shared" si="1"/>
        <v>3</v>
      </c>
      <c r="D35" s="5">
        <v>1</v>
      </c>
      <c r="E35" s="5">
        <v>2</v>
      </c>
      <c r="F35" s="3"/>
      <c r="G35" s="20"/>
    </row>
    <row r="36" spans="1:7" s="13" customFormat="1" ht="18.95" customHeight="1">
      <c r="A36" s="9">
        <v>34</v>
      </c>
      <c r="B36" s="4" t="s">
        <v>27</v>
      </c>
      <c r="C36" s="4">
        <f t="shared" si="1"/>
        <v>2</v>
      </c>
      <c r="D36" s="5">
        <v>1</v>
      </c>
      <c r="E36" s="5">
        <v>1</v>
      </c>
      <c r="F36" s="3"/>
      <c r="G36" s="20"/>
    </row>
    <row r="37" spans="1:7" s="12" customFormat="1" ht="18.95" customHeight="1">
      <c r="A37" s="9">
        <v>35</v>
      </c>
      <c r="B37" s="4" t="s">
        <v>23</v>
      </c>
      <c r="C37" s="4">
        <f t="shared" si="1"/>
        <v>4</v>
      </c>
      <c r="D37" s="5"/>
      <c r="E37" s="5">
        <v>4</v>
      </c>
      <c r="F37" s="10"/>
      <c r="G37" s="21"/>
    </row>
    <row r="38" spans="1:7" s="12" customFormat="1" ht="20.100000000000001" customHeight="1">
      <c r="A38" s="9">
        <v>36</v>
      </c>
      <c r="B38" s="4" t="s">
        <v>9</v>
      </c>
      <c r="C38" s="4">
        <f t="shared" si="0"/>
        <v>5</v>
      </c>
      <c r="D38" s="5"/>
      <c r="E38" s="5">
        <v>5</v>
      </c>
      <c r="F38" s="10"/>
      <c r="G38" s="16" t="s">
        <v>52</v>
      </c>
    </row>
    <row r="39" spans="1:7" s="12" customFormat="1" ht="20.100000000000001" customHeight="1">
      <c r="A39" s="9">
        <v>37</v>
      </c>
      <c r="B39" s="4" t="s">
        <v>33</v>
      </c>
      <c r="C39" s="4">
        <f>D39+E39</f>
        <v>2</v>
      </c>
      <c r="D39" s="5">
        <v>1</v>
      </c>
      <c r="E39" s="5">
        <v>1</v>
      </c>
      <c r="F39" s="10"/>
      <c r="G39" s="17"/>
    </row>
    <row r="40" spans="1:7" s="12" customFormat="1" ht="20.100000000000001" customHeight="1">
      <c r="A40" s="9">
        <v>38</v>
      </c>
      <c r="B40" s="4" t="s">
        <v>18</v>
      </c>
      <c r="C40" s="4">
        <f t="shared" si="0"/>
        <v>3</v>
      </c>
      <c r="D40" s="5">
        <v>2</v>
      </c>
      <c r="E40" s="5">
        <v>1</v>
      </c>
      <c r="F40" s="10"/>
      <c r="G40" s="17"/>
    </row>
    <row r="41" spans="1:7" s="13" customFormat="1" ht="20.100000000000001" customHeight="1">
      <c r="A41" s="9">
        <v>39</v>
      </c>
      <c r="B41" s="4" t="s">
        <v>29</v>
      </c>
      <c r="C41" s="4">
        <f t="shared" si="0"/>
        <v>15</v>
      </c>
      <c r="D41" s="5"/>
      <c r="E41" s="5">
        <v>15</v>
      </c>
      <c r="F41" s="11"/>
      <c r="G41" s="18"/>
    </row>
    <row r="42" spans="1:7" ht="26.25" customHeight="1"/>
  </sheetData>
  <mergeCells count="4">
    <mergeCell ref="A1:F1"/>
    <mergeCell ref="G3:G28"/>
    <mergeCell ref="G29:G37"/>
    <mergeCell ref="G38:G41"/>
  </mergeCells>
  <phoneticPr fontId="1" type="noConversion"/>
  <pageMargins left="0.98" right="0.78740157480314965" top="0.47244094488188981" bottom="0.47244094488188981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2022年各学科人才需求信息表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2022-02-11T07:11:03Z</dcterms:modified>
</cp:coreProperties>
</file>