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result" sheetId="1" r:id="rId1"/>
  </sheets>
  <definedNames>
    <definedName name="_xlnm.Print_Titles" localSheetId="0">'result'!$1:$1</definedName>
  </definedNames>
  <calcPr fullCalcOnLoad="1"/>
</workbook>
</file>

<file path=xl/sharedStrings.xml><?xml version="1.0" encoding="utf-8"?>
<sst xmlns="http://schemas.openxmlformats.org/spreadsheetml/2006/main" count="375" uniqueCount="194">
  <si>
    <t>姓名</t>
  </si>
  <si>
    <t>性别</t>
  </si>
  <si>
    <t>准考证号</t>
  </si>
  <si>
    <t>报考岗位</t>
  </si>
  <si>
    <t>笔试成绩</t>
  </si>
  <si>
    <t>面试室</t>
  </si>
  <si>
    <t>抽签号</t>
  </si>
  <si>
    <t>面试原始成绩</t>
  </si>
  <si>
    <t>加权系数</t>
  </si>
  <si>
    <t>面试加权成绩</t>
  </si>
  <si>
    <t>总成绩</t>
  </si>
  <si>
    <t>排名</t>
  </si>
  <si>
    <t>孙锦心</t>
  </si>
  <si>
    <t>女</t>
  </si>
  <si>
    <t>21011221818</t>
  </si>
  <si>
    <t>B06—区街道办事处下属事业单位</t>
  </si>
  <si>
    <t>吴志豪</t>
  </si>
  <si>
    <t>男</t>
  </si>
  <si>
    <t>21011325122</t>
  </si>
  <si>
    <t>宋扬</t>
  </si>
  <si>
    <t>21011222109</t>
  </si>
  <si>
    <t>冯帆</t>
  </si>
  <si>
    <t>21011531018</t>
  </si>
  <si>
    <t>杨蒙</t>
  </si>
  <si>
    <t>21011426705</t>
  </si>
  <si>
    <t>马梦瑶</t>
  </si>
  <si>
    <t>21011734404</t>
  </si>
  <si>
    <t>翟菲菲</t>
  </si>
  <si>
    <t>21011221701</t>
  </si>
  <si>
    <t>李思颖</t>
  </si>
  <si>
    <t>21011325803</t>
  </si>
  <si>
    <t>李硕伟</t>
  </si>
  <si>
    <t>21011221820</t>
  </si>
  <si>
    <t>吴雅鑫</t>
  </si>
  <si>
    <t>21011633224</t>
  </si>
  <si>
    <t>李华建</t>
  </si>
  <si>
    <t>21011530301</t>
  </si>
  <si>
    <t>王雨雁</t>
  </si>
  <si>
    <t>21011325424</t>
  </si>
  <si>
    <t>张昆钰</t>
  </si>
  <si>
    <t>21011221606</t>
  </si>
  <si>
    <t>常慧洋</t>
  </si>
  <si>
    <t>21011323908</t>
  </si>
  <si>
    <t>李铭瑜</t>
  </si>
  <si>
    <t>21011632425</t>
  </si>
  <si>
    <t>谢剑坤</t>
  </si>
  <si>
    <t>21011530227</t>
  </si>
  <si>
    <t>赵名扬</t>
  </si>
  <si>
    <t>21011221520</t>
  </si>
  <si>
    <t>丁金舸</t>
  </si>
  <si>
    <t>21011428915</t>
  </si>
  <si>
    <t>马广东</t>
  </si>
  <si>
    <t>21011221504</t>
  </si>
  <si>
    <t>付志涵</t>
  </si>
  <si>
    <t>21011222413</t>
  </si>
  <si>
    <t>赵濛萌</t>
  </si>
  <si>
    <t>21011426913</t>
  </si>
  <si>
    <t>刘晏彤</t>
  </si>
  <si>
    <t>21011735522</t>
  </si>
  <si>
    <t>李真真</t>
  </si>
  <si>
    <t>21011632620</t>
  </si>
  <si>
    <t>刘栋</t>
  </si>
  <si>
    <t>21011222716</t>
  </si>
  <si>
    <t>郭沙沙</t>
  </si>
  <si>
    <t>21011735212</t>
  </si>
  <si>
    <t>张明远</t>
  </si>
  <si>
    <t>21011428105</t>
  </si>
  <si>
    <t>梁如珂</t>
  </si>
  <si>
    <t>21011428422</t>
  </si>
  <si>
    <t>李政霖</t>
  </si>
  <si>
    <t>21011427020</t>
  </si>
  <si>
    <t>陈力硕</t>
  </si>
  <si>
    <t>21011530017</t>
  </si>
  <si>
    <t>张明明</t>
  </si>
  <si>
    <t>21011426430</t>
  </si>
  <si>
    <t>支慧敏</t>
  </si>
  <si>
    <t>21011529607</t>
  </si>
  <si>
    <t>刘翘楚</t>
  </si>
  <si>
    <t>21011735406</t>
  </si>
  <si>
    <t>胡志成</t>
  </si>
  <si>
    <t>21011427627</t>
  </si>
  <si>
    <t>王晓倩</t>
  </si>
  <si>
    <t>21011221414</t>
  </si>
  <si>
    <t>李正</t>
  </si>
  <si>
    <t>21011427527</t>
  </si>
  <si>
    <t>杨宗翰</t>
  </si>
  <si>
    <t>21011531405</t>
  </si>
  <si>
    <t>王露苹</t>
  </si>
  <si>
    <t>21011529525</t>
  </si>
  <si>
    <t>张少凡</t>
  </si>
  <si>
    <t>21011223313</t>
  </si>
  <si>
    <t>豆军杰</t>
  </si>
  <si>
    <t>21011427427</t>
  </si>
  <si>
    <t>杜佳星</t>
  </si>
  <si>
    <t>21011325703</t>
  </si>
  <si>
    <t>闫相铨</t>
  </si>
  <si>
    <t>21011223105</t>
  </si>
  <si>
    <t>武悦</t>
  </si>
  <si>
    <t>21011427521</t>
  </si>
  <si>
    <t>查洵珣</t>
  </si>
  <si>
    <t>21011326122</t>
  </si>
  <si>
    <t>刘杨</t>
  </si>
  <si>
    <t>21011734314</t>
  </si>
  <si>
    <t>茹英</t>
  </si>
  <si>
    <t>21011734726</t>
  </si>
  <si>
    <t>杨汉青</t>
  </si>
  <si>
    <t>21011428802</t>
  </si>
  <si>
    <t>乔杉杉</t>
  </si>
  <si>
    <t>21011324727</t>
  </si>
  <si>
    <t>王严</t>
  </si>
  <si>
    <t>21011633513</t>
  </si>
  <si>
    <t>谢竹箐</t>
  </si>
  <si>
    <t>21011631909</t>
  </si>
  <si>
    <t>郝丹丹</t>
  </si>
  <si>
    <t>21011735708</t>
  </si>
  <si>
    <t>于翔</t>
  </si>
  <si>
    <t>21011633727</t>
  </si>
  <si>
    <t>于冰</t>
  </si>
  <si>
    <t>21011426826</t>
  </si>
  <si>
    <t>牛彬娜</t>
  </si>
  <si>
    <t>21011427518</t>
  </si>
  <si>
    <t>曹丹阳</t>
  </si>
  <si>
    <t>21011530027</t>
  </si>
  <si>
    <t>胡要方</t>
  </si>
  <si>
    <t>21011529220</t>
  </si>
  <si>
    <t>李明</t>
  </si>
  <si>
    <t>21011531126</t>
  </si>
  <si>
    <t>邢亚非</t>
  </si>
  <si>
    <t>21011428201</t>
  </si>
  <si>
    <t>彭玥</t>
  </si>
  <si>
    <t>21011428804</t>
  </si>
  <si>
    <t>李瑜婵</t>
  </si>
  <si>
    <t>21011428917</t>
  </si>
  <si>
    <t>魏琳琳</t>
  </si>
  <si>
    <t>21011735720</t>
  </si>
  <si>
    <t>杨艳丽</t>
  </si>
  <si>
    <t>21011529326</t>
  </si>
  <si>
    <t>王洁</t>
  </si>
  <si>
    <t>21011530616</t>
  </si>
  <si>
    <t>韩明峰</t>
  </si>
  <si>
    <t>21011632319</t>
  </si>
  <si>
    <t>穆赛飞</t>
  </si>
  <si>
    <t>21011633616</t>
  </si>
  <si>
    <t>李琪</t>
  </si>
  <si>
    <t>21011325705</t>
  </si>
  <si>
    <t>刘阳</t>
  </si>
  <si>
    <t>21011221717</t>
  </si>
  <si>
    <t>孟冲</t>
  </si>
  <si>
    <t>21011325317</t>
  </si>
  <si>
    <t>刘院院</t>
  </si>
  <si>
    <t>21011531206</t>
  </si>
  <si>
    <t>丁鑫蕊</t>
  </si>
  <si>
    <t>21011735023</t>
  </si>
  <si>
    <t>胡博华</t>
  </si>
  <si>
    <t>21011426712</t>
  </si>
  <si>
    <t>冯欣悦</t>
  </si>
  <si>
    <t>21011632020</t>
  </si>
  <si>
    <t>赵瑨</t>
  </si>
  <si>
    <t>21011222706</t>
  </si>
  <si>
    <t>李超博</t>
  </si>
  <si>
    <t>21011221415</t>
  </si>
  <si>
    <t>王军梅</t>
  </si>
  <si>
    <t>21011223130</t>
  </si>
  <si>
    <t>范莹月</t>
  </si>
  <si>
    <t>21011427318</t>
  </si>
  <si>
    <t>罗世锦</t>
  </si>
  <si>
    <t>21011734509</t>
  </si>
  <si>
    <t>黄帅</t>
  </si>
  <si>
    <t>21011734519</t>
  </si>
  <si>
    <t>於晴</t>
  </si>
  <si>
    <t>21011222020</t>
  </si>
  <si>
    <t>朱志强</t>
  </si>
  <si>
    <t>21011221727</t>
  </si>
  <si>
    <t>赵思琪</t>
  </si>
  <si>
    <t>21011325917</t>
  </si>
  <si>
    <t>李瑶</t>
  </si>
  <si>
    <t>21011632820</t>
  </si>
  <si>
    <t>杜翠</t>
  </si>
  <si>
    <t>21011325625</t>
  </si>
  <si>
    <t>郭可青</t>
  </si>
  <si>
    <t>21011632910</t>
  </si>
  <si>
    <t>甄开心</t>
  </si>
  <si>
    <t>21011427311</t>
  </si>
  <si>
    <t>韩首浩</t>
  </si>
  <si>
    <t>21011531226</t>
  </si>
  <si>
    <t>李育</t>
  </si>
  <si>
    <t>21011633519</t>
  </si>
  <si>
    <t>湛妙俊</t>
  </si>
  <si>
    <t>21011632018</t>
  </si>
  <si>
    <t>赵馨宁</t>
  </si>
  <si>
    <t>21011735603</t>
  </si>
  <si>
    <t>蒋铭瑶</t>
  </si>
  <si>
    <t>21011325026</t>
  </si>
  <si>
    <t>缺考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</si>
</sst>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* #,##0_);_(* \(#,##0\);_(* &quot;-&quot;_);_(@_)"/>
  </numFmts>
  <fonts count="48">
    <font>
      <sz val="10"/>
      <name val="Arial"/>
      <family val="2"/>
    </font>
    <font>
      <sz val="10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b/>
      <sz val="8"/>
      <name val="宋体"/>
      <family val="0"/>
    </font>
    <font>
      <sz val="11"/>
      <color indexed="8"/>
      <name val="宋体"/>
      <family val="0"/>
    </font>
    <font>
      <sz val="12"/>
      <color indexed="8"/>
      <name val="等线"/>
      <family val="0"/>
    </font>
    <font>
      <sz val="11"/>
      <color indexed="8"/>
      <name val="等线"/>
      <family val="0"/>
    </font>
    <font>
      <sz val="11"/>
      <color indexed="17"/>
      <name val="等线"/>
      <family val="0"/>
    </font>
    <font>
      <i/>
      <sz val="11"/>
      <color indexed="23"/>
      <name val="等线"/>
      <family val="0"/>
    </font>
    <font>
      <b/>
      <sz val="11"/>
      <color indexed="54"/>
      <name val="等线"/>
      <family val="0"/>
    </font>
    <font>
      <u val="single"/>
      <sz val="11"/>
      <color indexed="20"/>
      <name val="等线"/>
      <family val="0"/>
    </font>
    <font>
      <sz val="11"/>
      <color indexed="16"/>
      <name val="等线"/>
      <family val="0"/>
    </font>
    <font>
      <sz val="11"/>
      <color indexed="9"/>
      <name val="等线"/>
      <family val="0"/>
    </font>
    <font>
      <b/>
      <sz val="11"/>
      <color indexed="63"/>
      <name val="等线"/>
      <family val="0"/>
    </font>
    <font>
      <b/>
      <sz val="15"/>
      <color indexed="54"/>
      <name val="等线"/>
      <family val="0"/>
    </font>
    <font>
      <sz val="11"/>
      <color indexed="60"/>
      <name val="等线"/>
      <family val="0"/>
    </font>
    <font>
      <sz val="11"/>
      <color indexed="62"/>
      <name val="等线"/>
      <family val="0"/>
    </font>
    <font>
      <b/>
      <sz val="11"/>
      <color indexed="9"/>
      <name val="等线"/>
      <family val="0"/>
    </font>
    <font>
      <b/>
      <sz val="13"/>
      <color indexed="54"/>
      <name val="等线"/>
      <family val="0"/>
    </font>
    <font>
      <sz val="11"/>
      <color indexed="10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8"/>
      <color indexed="54"/>
      <name val="等线 Light"/>
      <family val="0"/>
    </font>
    <font>
      <u val="single"/>
      <sz val="11"/>
      <color indexed="12"/>
      <name val="等线"/>
      <family val="0"/>
    </font>
    <font>
      <b/>
      <sz val="11"/>
      <color indexed="53"/>
      <name val="等线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5700"/>
      <name val="Calibri"/>
      <family val="0"/>
    </font>
    <font>
      <sz val="11"/>
      <color theme="1"/>
      <name val="宋体"/>
      <family val="0"/>
    </font>
    <font>
      <sz val="12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176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7" fillId="9" borderId="0" applyNumberFormat="0" applyBorder="0" applyAlignment="0" applyProtection="0"/>
    <xf numFmtId="0" fontId="32" fillId="0" borderId="5" applyNumberFormat="0" applyFill="0" applyAlignment="0" applyProtection="0"/>
    <xf numFmtId="0" fontId="27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7" fillId="13" borderId="0" applyNumberFormat="0" applyBorder="0" applyAlignment="0" applyProtection="0"/>
    <xf numFmtId="0" fontId="41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41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41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1" xfId="0" applyNumberFormat="1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46" fillId="33" borderId="11" xfId="0" applyFont="1" applyFill="1" applyBorder="1" applyAlignment="1">
      <alignment horizontal="center" vertical="center"/>
    </xf>
    <xf numFmtId="0" fontId="46" fillId="33" borderId="11" xfId="0" applyNumberFormat="1" applyFont="1" applyFill="1" applyBorder="1" applyAlignment="1">
      <alignment horizontal="center" vertical="center"/>
    </xf>
    <xf numFmtId="0" fontId="47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vertical="center"/>
    </xf>
    <xf numFmtId="0" fontId="27" fillId="0" borderId="11" xfId="0" applyFont="1" applyFill="1" applyBorder="1" applyAlignment="1">
      <alignment vertical="center"/>
    </xf>
    <xf numFmtId="0" fontId="47" fillId="0" borderId="11" xfId="0" applyFont="1" applyFill="1" applyBorder="1" applyAlignment="1">
      <alignment horizontal="center" vertical="center"/>
    </xf>
    <xf numFmtId="0" fontId="2" fillId="33" borderId="11" xfId="0" applyNumberFormat="1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vertical="center"/>
    </xf>
    <xf numFmtId="0" fontId="2" fillId="33" borderId="11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L90"/>
  <sheetViews>
    <sheetView tabSelected="1" zoomScale="145" zoomScaleNormal="145" workbookViewId="0" topLeftCell="A1">
      <selection activeCell="J1" sqref="J1"/>
    </sheetView>
  </sheetViews>
  <sheetFormatPr defaultColWidth="9.140625" defaultRowHeight="18" customHeight="1"/>
  <cols>
    <col min="1" max="1" width="10.8515625" style="2" customWidth="1"/>
    <col min="2" max="2" width="7.140625" style="2" customWidth="1"/>
    <col min="3" max="3" width="13.00390625" style="2" bestFit="1" customWidth="1"/>
    <col min="4" max="4" width="32.7109375" style="2" customWidth="1"/>
    <col min="5" max="5" width="9.8515625" style="2" customWidth="1"/>
    <col min="6" max="6" width="8.7109375" style="2" hidden="1" customWidth="1"/>
    <col min="7" max="7" width="7.8515625" style="3" hidden="1" customWidth="1"/>
    <col min="8" max="8" width="10.7109375" style="3" customWidth="1"/>
    <col min="9" max="9" width="14.57421875" style="3" hidden="1" customWidth="1"/>
    <col min="10" max="11" width="12.8515625" style="3" bestFit="1" customWidth="1"/>
    <col min="12" max="12" width="9.140625" style="3" customWidth="1"/>
  </cols>
  <sheetData>
    <row r="1" spans="1:12" s="1" customFormat="1" ht="18" customHeight="1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5" t="s">
        <v>5</v>
      </c>
      <c r="G1" s="6" t="s">
        <v>6</v>
      </c>
      <c r="H1" s="7" t="s">
        <v>7</v>
      </c>
      <c r="I1" s="6" t="s">
        <v>8</v>
      </c>
      <c r="J1" s="6" t="s">
        <v>9</v>
      </c>
      <c r="K1" s="6" t="s">
        <v>10</v>
      </c>
      <c r="L1" s="6" t="s">
        <v>11</v>
      </c>
    </row>
    <row r="2" spans="1:12" ht="18" customHeight="1">
      <c r="A2" s="8" t="s">
        <v>12</v>
      </c>
      <c r="B2" s="8" t="s">
        <v>13</v>
      </c>
      <c r="C2" s="8" t="s">
        <v>14</v>
      </c>
      <c r="D2" s="8" t="s">
        <v>15</v>
      </c>
      <c r="E2" s="9">
        <v>68.9</v>
      </c>
      <c r="F2" s="9">
        <v>7</v>
      </c>
      <c r="G2" s="10">
        <v>17</v>
      </c>
      <c r="H2" s="10">
        <v>87.52</v>
      </c>
      <c r="I2" s="14">
        <v>1.0013563721732288</v>
      </c>
      <c r="J2" s="10">
        <f aca="true" t="shared" si="0" ref="J2:J65">H2*I2</f>
        <v>87.63870969260098</v>
      </c>
      <c r="K2" s="10">
        <f aca="true" t="shared" si="1" ref="K2:K65">E2*0.5+J2*0.5</f>
        <v>78.2693548463005</v>
      </c>
      <c r="L2" s="10">
        <v>1</v>
      </c>
    </row>
    <row r="3" spans="1:12" ht="18" customHeight="1">
      <c r="A3" s="8" t="s">
        <v>16</v>
      </c>
      <c r="B3" s="8" t="s">
        <v>17</v>
      </c>
      <c r="C3" s="8" t="s">
        <v>18</v>
      </c>
      <c r="D3" s="8" t="s">
        <v>15</v>
      </c>
      <c r="E3" s="9">
        <v>68.7</v>
      </c>
      <c r="F3" s="9">
        <v>8</v>
      </c>
      <c r="G3" s="10">
        <v>11</v>
      </c>
      <c r="H3" s="10">
        <v>86.26</v>
      </c>
      <c r="I3" s="15">
        <v>1.0001483635936306</v>
      </c>
      <c r="J3" s="10">
        <f t="shared" si="0"/>
        <v>86.27279784358657</v>
      </c>
      <c r="K3" s="10">
        <f t="shared" si="1"/>
        <v>77.4863989217933</v>
      </c>
      <c r="L3" s="10">
        <v>2</v>
      </c>
    </row>
    <row r="4" spans="1:12" ht="18" customHeight="1">
      <c r="A4" s="8" t="s">
        <v>19</v>
      </c>
      <c r="B4" s="8" t="s">
        <v>17</v>
      </c>
      <c r="C4" s="8" t="s">
        <v>20</v>
      </c>
      <c r="D4" s="8" t="s">
        <v>15</v>
      </c>
      <c r="E4" s="9">
        <v>67.1</v>
      </c>
      <c r="F4" s="9">
        <v>8</v>
      </c>
      <c r="G4" s="10">
        <v>8</v>
      </c>
      <c r="H4" s="10">
        <v>86.66</v>
      </c>
      <c r="I4" s="15">
        <v>1.0001483635936306</v>
      </c>
      <c r="J4" s="10">
        <f t="shared" si="0"/>
        <v>86.67285718902403</v>
      </c>
      <c r="K4" s="10">
        <f t="shared" si="1"/>
        <v>76.88642859451201</v>
      </c>
      <c r="L4" s="10">
        <v>3</v>
      </c>
    </row>
    <row r="5" spans="1:12" ht="18" customHeight="1">
      <c r="A5" s="8" t="s">
        <v>21</v>
      </c>
      <c r="B5" s="8" t="s">
        <v>13</v>
      </c>
      <c r="C5" s="8" t="s">
        <v>22</v>
      </c>
      <c r="D5" s="8" t="s">
        <v>15</v>
      </c>
      <c r="E5" s="9">
        <v>67.3</v>
      </c>
      <c r="F5" s="9">
        <v>8</v>
      </c>
      <c r="G5" s="10">
        <v>21</v>
      </c>
      <c r="H5" s="10">
        <v>86.1</v>
      </c>
      <c r="I5" s="15">
        <v>1.0001483635936306</v>
      </c>
      <c r="J5" s="10">
        <f t="shared" si="0"/>
        <v>86.11277410541159</v>
      </c>
      <c r="K5" s="10">
        <f t="shared" si="1"/>
        <v>76.7063870527058</v>
      </c>
      <c r="L5" s="10">
        <v>4</v>
      </c>
    </row>
    <row r="6" spans="1:12" ht="18" customHeight="1">
      <c r="A6" s="8" t="s">
        <v>23</v>
      </c>
      <c r="B6" s="8" t="s">
        <v>13</v>
      </c>
      <c r="C6" s="8" t="s">
        <v>24</v>
      </c>
      <c r="D6" s="8" t="s">
        <v>15</v>
      </c>
      <c r="E6" s="9">
        <v>66.1</v>
      </c>
      <c r="F6" s="9">
        <v>8</v>
      </c>
      <c r="G6" s="10">
        <v>26</v>
      </c>
      <c r="H6" s="10">
        <v>87.28</v>
      </c>
      <c r="I6" s="15">
        <v>1.0001483635936306</v>
      </c>
      <c r="J6" s="10">
        <f t="shared" si="0"/>
        <v>87.29294917445208</v>
      </c>
      <c r="K6" s="10">
        <f t="shared" si="1"/>
        <v>76.69647458722604</v>
      </c>
      <c r="L6" s="10">
        <v>5</v>
      </c>
    </row>
    <row r="7" spans="1:12" ht="18" customHeight="1">
      <c r="A7" s="8" t="s">
        <v>25</v>
      </c>
      <c r="B7" s="8" t="s">
        <v>13</v>
      </c>
      <c r="C7" s="8" t="s">
        <v>26</v>
      </c>
      <c r="D7" s="8" t="s">
        <v>15</v>
      </c>
      <c r="E7" s="9">
        <v>67</v>
      </c>
      <c r="F7" s="9">
        <v>6</v>
      </c>
      <c r="G7" s="10">
        <v>6</v>
      </c>
      <c r="H7" s="10">
        <v>86.26</v>
      </c>
      <c r="I7" s="15">
        <v>0.998499378743533</v>
      </c>
      <c r="J7" s="10">
        <f t="shared" si="0"/>
        <v>86.13055641041716</v>
      </c>
      <c r="K7" s="10">
        <f t="shared" si="1"/>
        <v>76.56527820520859</v>
      </c>
      <c r="L7" s="10">
        <v>6</v>
      </c>
    </row>
    <row r="8" spans="1:12" ht="18" customHeight="1">
      <c r="A8" s="8" t="s">
        <v>27</v>
      </c>
      <c r="B8" s="8" t="s">
        <v>13</v>
      </c>
      <c r="C8" s="8" t="s">
        <v>28</v>
      </c>
      <c r="D8" s="8" t="s">
        <v>15</v>
      </c>
      <c r="E8" s="9">
        <v>66.2</v>
      </c>
      <c r="F8" s="9">
        <v>6</v>
      </c>
      <c r="G8" s="10">
        <v>25</v>
      </c>
      <c r="H8" s="10">
        <v>86.98</v>
      </c>
      <c r="I8" s="15">
        <v>0.998499378743533</v>
      </c>
      <c r="J8" s="10">
        <f t="shared" si="0"/>
        <v>86.84947596311251</v>
      </c>
      <c r="K8" s="10">
        <f t="shared" si="1"/>
        <v>76.52473798155626</v>
      </c>
      <c r="L8" s="10">
        <v>7</v>
      </c>
    </row>
    <row r="9" spans="1:12" ht="18" customHeight="1">
      <c r="A9" s="8" t="s">
        <v>29</v>
      </c>
      <c r="B9" s="8" t="s">
        <v>13</v>
      </c>
      <c r="C9" s="8" t="s">
        <v>30</v>
      </c>
      <c r="D9" s="8" t="s">
        <v>15</v>
      </c>
      <c r="E9" s="9">
        <v>65.8</v>
      </c>
      <c r="F9" s="9">
        <v>6</v>
      </c>
      <c r="G9" s="10">
        <v>29</v>
      </c>
      <c r="H9" s="10">
        <v>86.68</v>
      </c>
      <c r="I9" s="15">
        <v>0.998499378743533</v>
      </c>
      <c r="J9" s="10">
        <f t="shared" si="0"/>
        <v>86.54992614948945</v>
      </c>
      <c r="K9" s="10">
        <f t="shared" si="1"/>
        <v>76.17496307474472</v>
      </c>
      <c r="L9" s="10">
        <v>8</v>
      </c>
    </row>
    <row r="10" spans="1:12" ht="18" customHeight="1">
      <c r="A10" s="8" t="s">
        <v>31</v>
      </c>
      <c r="B10" s="8" t="s">
        <v>17</v>
      </c>
      <c r="C10" s="8" t="s">
        <v>32</v>
      </c>
      <c r="D10" s="8" t="s">
        <v>15</v>
      </c>
      <c r="E10" s="9">
        <v>65.4</v>
      </c>
      <c r="F10" s="9">
        <v>6</v>
      </c>
      <c r="G10" s="10">
        <v>2</v>
      </c>
      <c r="H10" s="10">
        <v>86.64</v>
      </c>
      <c r="I10" s="15">
        <v>0.998499378743533</v>
      </c>
      <c r="J10" s="10">
        <f t="shared" si="0"/>
        <v>86.5099861743397</v>
      </c>
      <c r="K10" s="10">
        <f t="shared" si="1"/>
        <v>75.95499308716985</v>
      </c>
      <c r="L10" s="10">
        <v>9</v>
      </c>
    </row>
    <row r="11" spans="1:12" ht="18" customHeight="1">
      <c r="A11" s="8" t="s">
        <v>33</v>
      </c>
      <c r="B11" s="8" t="s">
        <v>13</v>
      </c>
      <c r="C11" s="8" t="s">
        <v>34</v>
      </c>
      <c r="D11" s="8" t="s">
        <v>15</v>
      </c>
      <c r="E11" s="9">
        <v>65.9</v>
      </c>
      <c r="F11" s="9">
        <v>7</v>
      </c>
      <c r="G11" s="10">
        <v>19</v>
      </c>
      <c r="H11" s="10">
        <v>85.74</v>
      </c>
      <c r="I11" s="14">
        <v>1.0013563721732288</v>
      </c>
      <c r="J11" s="10">
        <f t="shared" si="0"/>
        <v>85.85629535013264</v>
      </c>
      <c r="K11" s="10">
        <f t="shared" si="1"/>
        <v>75.87814767506632</v>
      </c>
      <c r="L11" s="10">
        <v>10</v>
      </c>
    </row>
    <row r="12" spans="1:12" ht="18" customHeight="1">
      <c r="A12" s="8" t="s">
        <v>35</v>
      </c>
      <c r="B12" s="8" t="s">
        <v>17</v>
      </c>
      <c r="C12" s="8" t="s">
        <v>36</v>
      </c>
      <c r="D12" s="8" t="s">
        <v>15</v>
      </c>
      <c r="E12" s="9">
        <v>64.9</v>
      </c>
      <c r="F12" s="9">
        <v>7</v>
      </c>
      <c r="G12" s="10">
        <v>2</v>
      </c>
      <c r="H12" s="10">
        <v>86.58</v>
      </c>
      <c r="I12" s="14">
        <v>1.0013563721732288</v>
      </c>
      <c r="J12" s="10">
        <f t="shared" si="0"/>
        <v>86.69743470275814</v>
      </c>
      <c r="K12" s="10">
        <f t="shared" si="1"/>
        <v>75.79871735137908</v>
      </c>
      <c r="L12" s="10">
        <v>11</v>
      </c>
    </row>
    <row r="13" spans="1:12" ht="18" customHeight="1">
      <c r="A13" s="8" t="s">
        <v>37</v>
      </c>
      <c r="B13" s="8" t="s">
        <v>13</v>
      </c>
      <c r="C13" s="8" t="s">
        <v>38</v>
      </c>
      <c r="D13" s="8" t="s">
        <v>15</v>
      </c>
      <c r="E13" s="9">
        <v>67.6</v>
      </c>
      <c r="F13" s="9">
        <v>7</v>
      </c>
      <c r="G13" s="10">
        <v>29</v>
      </c>
      <c r="H13" s="10">
        <v>83.62</v>
      </c>
      <c r="I13" s="14">
        <v>1.0013563721732288</v>
      </c>
      <c r="J13" s="10">
        <f t="shared" si="0"/>
        <v>83.7334198411254</v>
      </c>
      <c r="K13" s="10">
        <f t="shared" si="1"/>
        <v>75.6667099205627</v>
      </c>
      <c r="L13" s="10">
        <v>12</v>
      </c>
    </row>
    <row r="14" spans="1:12" ht="18" customHeight="1">
      <c r="A14" s="8" t="s">
        <v>39</v>
      </c>
      <c r="B14" s="8" t="s">
        <v>13</v>
      </c>
      <c r="C14" s="8" t="s">
        <v>40</v>
      </c>
      <c r="D14" s="8" t="s">
        <v>15</v>
      </c>
      <c r="E14" s="9">
        <v>63.8</v>
      </c>
      <c r="F14" s="9">
        <v>7</v>
      </c>
      <c r="G14" s="10">
        <v>24</v>
      </c>
      <c r="H14" s="10">
        <v>87.3</v>
      </c>
      <c r="I14" s="14">
        <v>1.0013563721732288</v>
      </c>
      <c r="J14" s="10">
        <f t="shared" si="0"/>
        <v>87.41841129072287</v>
      </c>
      <c r="K14" s="10">
        <f t="shared" si="1"/>
        <v>75.60920564536144</v>
      </c>
      <c r="L14" s="10">
        <v>13</v>
      </c>
    </row>
    <row r="15" spans="1:12" ht="18" customHeight="1">
      <c r="A15" s="8" t="s">
        <v>41</v>
      </c>
      <c r="B15" s="8" t="s">
        <v>13</v>
      </c>
      <c r="C15" s="8" t="s">
        <v>42</v>
      </c>
      <c r="D15" s="8" t="s">
        <v>15</v>
      </c>
      <c r="E15" s="9">
        <v>63.7</v>
      </c>
      <c r="F15" s="9">
        <v>7</v>
      </c>
      <c r="G15" s="10">
        <v>15</v>
      </c>
      <c r="H15" s="10">
        <v>87.38</v>
      </c>
      <c r="I15" s="14">
        <v>1.0013563721732288</v>
      </c>
      <c r="J15" s="10">
        <f t="shared" si="0"/>
        <v>87.49851980049672</v>
      </c>
      <c r="K15" s="10">
        <f t="shared" si="1"/>
        <v>75.59925990024837</v>
      </c>
      <c r="L15" s="10">
        <v>14</v>
      </c>
    </row>
    <row r="16" spans="1:12" ht="18" customHeight="1">
      <c r="A16" s="8" t="s">
        <v>43</v>
      </c>
      <c r="B16" s="8" t="s">
        <v>13</v>
      </c>
      <c r="C16" s="8" t="s">
        <v>44</v>
      </c>
      <c r="D16" s="8" t="s">
        <v>15</v>
      </c>
      <c r="E16" s="9">
        <v>64.9</v>
      </c>
      <c r="F16" s="9">
        <v>8</v>
      </c>
      <c r="G16" s="10">
        <v>10</v>
      </c>
      <c r="H16" s="10">
        <v>86.1</v>
      </c>
      <c r="I16" s="15">
        <v>1.0001483635936306</v>
      </c>
      <c r="J16" s="10">
        <f t="shared" si="0"/>
        <v>86.11277410541159</v>
      </c>
      <c r="K16" s="10">
        <f t="shared" si="1"/>
        <v>75.5063870527058</v>
      </c>
      <c r="L16" s="10">
        <v>15</v>
      </c>
    </row>
    <row r="17" spans="1:12" ht="18" customHeight="1">
      <c r="A17" s="8" t="s">
        <v>45</v>
      </c>
      <c r="B17" s="8" t="s">
        <v>17</v>
      </c>
      <c r="C17" s="8" t="s">
        <v>46</v>
      </c>
      <c r="D17" s="8" t="s">
        <v>15</v>
      </c>
      <c r="E17" s="9">
        <v>64.3</v>
      </c>
      <c r="F17" s="9">
        <v>6</v>
      </c>
      <c r="G17" s="10">
        <v>23</v>
      </c>
      <c r="H17" s="10">
        <v>86.72</v>
      </c>
      <c r="I17" s="15">
        <v>0.998499378743533</v>
      </c>
      <c r="J17" s="10">
        <f t="shared" si="0"/>
        <v>86.58986612463919</v>
      </c>
      <c r="K17" s="10">
        <f t="shared" si="1"/>
        <v>75.44493306231959</v>
      </c>
      <c r="L17" s="10">
        <v>16</v>
      </c>
    </row>
    <row r="18" spans="1:12" ht="18" customHeight="1">
      <c r="A18" s="8" t="s">
        <v>47</v>
      </c>
      <c r="B18" s="8" t="s">
        <v>17</v>
      </c>
      <c r="C18" s="8" t="s">
        <v>48</v>
      </c>
      <c r="D18" s="8" t="s">
        <v>15</v>
      </c>
      <c r="E18" s="9">
        <v>68.6</v>
      </c>
      <c r="F18" s="9">
        <v>7</v>
      </c>
      <c r="G18" s="10">
        <v>9</v>
      </c>
      <c r="H18" s="10">
        <v>82.04</v>
      </c>
      <c r="I18" s="14">
        <v>1.0013563721732288</v>
      </c>
      <c r="J18" s="10">
        <f t="shared" si="0"/>
        <v>82.1512767730917</v>
      </c>
      <c r="K18" s="10">
        <f t="shared" si="1"/>
        <v>75.37563838654584</v>
      </c>
      <c r="L18" s="10">
        <v>17</v>
      </c>
    </row>
    <row r="19" spans="1:12" ht="18" customHeight="1">
      <c r="A19" s="8" t="s">
        <v>49</v>
      </c>
      <c r="B19" s="8" t="s">
        <v>17</v>
      </c>
      <c r="C19" s="8" t="s">
        <v>50</v>
      </c>
      <c r="D19" s="8" t="s">
        <v>15</v>
      </c>
      <c r="E19" s="9">
        <v>63.1</v>
      </c>
      <c r="F19" s="9">
        <v>6</v>
      </c>
      <c r="G19" s="10">
        <v>13</v>
      </c>
      <c r="H19" s="10">
        <v>87.62</v>
      </c>
      <c r="I19" s="15">
        <v>0.998499378743533</v>
      </c>
      <c r="J19" s="10">
        <f t="shared" si="0"/>
        <v>87.48851556550837</v>
      </c>
      <c r="K19" s="10">
        <f t="shared" si="1"/>
        <v>75.29425778275419</v>
      </c>
      <c r="L19" s="10">
        <v>18</v>
      </c>
    </row>
    <row r="20" spans="1:12" ht="18" customHeight="1">
      <c r="A20" s="8" t="s">
        <v>51</v>
      </c>
      <c r="B20" s="8" t="s">
        <v>17</v>
      </c>
      <c r="C20" s="8" t="s">
        <v>52</v>
      </c>
      <c r="D20" s="8" t="s">
        <v>15</v>
      </c>
      <c r="E20" s="9">
        <v>62.4</v>
      </c>
      <c r="F20" s="9">
        <v>7</v>
      </c>
      <c r="G20" s="10">
        <v>22</v>
      </c>
      <c r="H20" s="10">
        <v>87.94</v>
      </c>
      <c r="I20" s="14">
        <v>1.0013563721732288</v>
      </c>
      <c r="J20" s="10">
        <f t="shared" si="0"/>
        <v>88.05927936891374</v>
      </c>
      <c r="K20" s="10">
        <f t="shared" si="1"/>
        <v>75.22963968445687</v>
      </c>
      <c r="L20" s="10">
        <v>19</v>
      </c>
    </row>
    <row r="21" spans="1:12" ht="18" customHeight="1">
      <c r="A21" s="8" t="s">
        <v>53</v>
      </c>
      <c r="B21" s="8" t="s">
        <v>17</v>
      </c>
      <c r="C21" s="8" t="s">
        <v>54</v>
      </c>
      <c r="D21" s="8" t="s">
        <v>15</v>
      </c>
      <c r="E21" s="9">
        <v>63.6</v>
      </c>
      <c r="F21" s="9">
        <v>8</v>
      </c>
      <c r="G21" s="10">
        <v>25</v>
      </c>
      <c r="H21" s="10">
        <v>86.26</v>
      </c>
      <c r="I21" s="15">
        <v>1.0001483635936306</v>
      </c>
      <c r="J21" s="10">
        <f t="shared" si="0"/>
        <v>86.27279784358657</v>
      </c>
      <c r="K21" s="10">
        <f t="shared" si="1"/>
        <v>74.93639892179328</v>
      </c>
      <c r="L21" s="10">
        <v>20</v>
      </c>
    </row>
    <row r="22" spans="1:12" ht="18" customHeight="1">
      <c r="A22" s="8" t="s">
        <v>55</v>
      </c>
      <c r="B22" s="8" t="s">
        <v>13</v>
      </c>
      <c r="C22" s="8" t="s">
        <v>56</v>
      </c>
      <c r="D22" s="8" t="s">
        <v>15</v>
      </c>
      <c r="E22" s="9">
        <v>63.5</v>
      </c>
      <c r="F22" s="9">
        <v>8</v>
      </c>
      <c r="G22" s="10">
        <v>9</v>
      </c>
      <c r="H22" s="10">
        <v>86.28</v>
      </c>
      <c r="I22" s="15">
        <v>1.0001483635936306</v>
      </c>
      <c r="J22" s="10">
        <f t="shared" si="0"/>
        <v>86.29280081085845</v>
      </c>
      <c r="K22" s="10">
        <f t="shared" si="1"/>
        <v>74.89640040542923</v>
      </c>
      <c r="L22" s="10">
        <v>21</v>
      </c>
    </row>
    <row r="23" spans="1:12" ht="18" customHeight="1">
      <c r="A23" s="8" t="s">
        <v>57</v>
      </c>
      <c r="B23" s="8" t="s">
        <v>13</v>
      </c>
      <c r="C23" s="8" t="s">
        <v>58</v>
      </c>
      <c r="D23" s="8" t="s">
        <v>15</v>
      </c>
      <c r="E23" s="9">
        <v>65.5</v>
      </c>
      <c r="F23" s="9">
        <v>7</v>
      </c>
      <c r="G23" s="10">
        <v>27</v>
      </c>
      <c r="H23" s="10">
        <v>84.1</v>
      </c>
      <c r="I23" s="14">
        <v>1.0013563721732288</v>
      </c>
      <c r="J23" s="10">
        <f t="shared" si="0"/>
        <v>84.21407089976854</v>
      </c>
      <c r="K23" s="10">
        <f t="shared" si="1"/>
        <v>74.85703544988428</v>
      </c>
      <c r="L23" s="10">
        <v>22</v>
      </c>
    </row>
    <row r="24" spans="1:12" ht="18" customHeight="1">
      <c r="A24" s="8" t="s">
        <v>59</v>
      </c>
      <c r="B24" s="8" t="s">
        <v>13</v>
      </c>
      <c r="C24" s="8" t="s">
        <v>60</v>
      </c>
      <c r="D24" s="8" t="s">
        <v>15</v>
      </c>
      <c r="E24" s="9">
        <v>64.3</v>
      </c>
      <c r="F24" s="9">
        <v>8</v>
      </c>
      <c r="G24" s="10">
        <v>16</v>
      </c>
      <c r="H24" s="10">
        <v>85.3</v>
      </c>
      <c r="I24" s="15">
        <v>1.0001483635936306</v>
      </c>
      <c r="J24" s="10">
        <f t="shared" si="0"/>
        <v>85.31265541453668</v>
      </c>
      <c r="K24" s="10">
        <f t="shared" si="1"/>
        <v>74.80632770726834</v>
      </c>
      <c r="L24" s="10">
        <v>23</v>
      </c>
    </row>
    <row r="25" spans="1:12" ht="18" customHeight="1">
      <c r="A25" s="8" t="s">
        <v>61</v>
      </c>
      <c r="B25" s="8" t="s">
        <v>17</v>
      </c>
      <c r="C25" s="8" t="s">
        <v>62</v>
      </c>
      <c r="D25" s="8" t="s">
        <v>15</v>
      </c>
      <c r="E25" s="9">
        <v>63</v>
      </c>
      <c r="F25" s="9">
        <v>7</v>
      </c>
      <c r="G25" s="10">
        <v>28</v>
      </c>
      <c r="H25" s="10">
        <v>86.24</v>
      </c>
      <c r="I25" s="14">
        <v>1.0013563721732288</v>
      </c>
      <c r="J25" s="10">
        <f t="shared" si="0"/>
        <v>86.35697353621924</v>
      </c>
      <c r="K25" s="10">
        <f t="shared" si="1"/>
        <v>74.67848676810962</v>
      </c>
      <c r="L25" s="10">
        <v>24</v>
      </c>
    </row>
    <row r="26" spans="1:12" ht="18" customHeight="1">
      <c r="A26" s="8" t="s">
        <v>63</v>
      </c>
      <c r="B26" s="8" t="s">
        <v>13</v>
      </c>
      <c r="C26" s="8" t="s">
        <v>64</v>
      </c>
      <c r="D26" s="8" t="s">
        <v>15</v>
      </c>
      <c r="E26" s="9">
        <v>65.5</v>
      </c>
      <c r="F26" s="9">
        <v>6</v>
      </c>
      <c r="G26" s="10">
        <v>12</v>
      </c>
      <c r="H26" s="10">
        <v>83.96</v>
      </c>
      <c r="I26" s="15">
        <v>0.998499378743533</v>
      </c>
      <c r="J26" s="10">
        <f t="shared" si="0"/>
        <v>83.83400783930702</v>
      </c>
      <c r="K26" s="10">
        <f t="shared" si="1"/>
        <v>74.66700391965351</v>
      </c>
      <c r="L26" s="10">
        <v>25</v>
      </c>
    </row>
    <row r="27" spans="1:12" ht="18" customHeight="1">
      <c r="A27" s="8" t="s">
        <v>65</v>
      </c>
      <c r="B27" s="8" t="s">
        <v>17</v>
      </c>
      <c r="C27" s="8" t="s">
        <v>66</v>
      </c>
      <c r="D27" s="8" t="s">
        <v>15</v>
      </c>
      <c r="E27" s="9">
        <v>62.5</v>
      </c>
      <c r="F27" s="9">
        <v>6</v>
      </c>
      <c r="G27" s="10">
        <v>24</v>
      </c>
      <c r="H27" s="10">
        <v>86.92</v>
      </c>
      <c r="I27" s="15">
        <v>0.998499378743533</v>
      </c>
      <c r="J27" s="10">
        <f t="shared" si="0"/>
        <v>86.7895660003879</v>
      </c>
      <c r="K27" s="10">
        <f t="shared" si="1"/>
        <v>74.64478300019394</v>
      </c>
      <c r="L27" s="10">
        <v>26</v>
      </c>
    </row>
    <row r="28" spans="1:12" ht="18" customHeight="1">
      <c r="A28" s="8" t="s">
        <v>67</v>
      </c>
      <c r="B28" s="8" t="s">
        <v>13</v>
      </c>
      <c r="C28" s="8" t="s">
        <v>68</v>
      </c>
      <c r="D28" s="8" t="s">
        <v>15</v>
      </c>
      <c r="E28" s="9">
        <v>63.1</v>
      </c>
      <c r="F28" s="9">
        <v>7</v>
      </c>
      <c r="G28" s="10">
        <v>1</v>
      </c>
      <c r="H28" s="10">
        <v>85.9</v>
      </c>
      <c r="I28" s="14">
        <v>1.0013563721732288</v>
      </c>
      <c r="J28" s="10">
        <f t="shared" si="0"/>
        <v>86.01651236968036</v>
      </c>
      <c r="K28" s="10">
        <f t="shared" si="1"/>
        <v>74.55825618484018</v>
      </c>
      <c r="L28" s="10">
        <v>27</v>
      </c>
    </row>
    <row r="29" spans="1:12" ht="18" customHeight="1">
      <c r="A29" s="8" t="s">
        <v>69</v>
      </c>
      <c r="B29" s="8" t="s">
        <v>13</v>
      </c>
      <c r="C29" s="8" t="s">
        <v>70</v>
      </c>
      <c r="D29" s="8" t="s">
        <v>15</v>
      </c>
      <c r="E29" s="9">
        <v>64.4</v>
      </c>
      <c r="F29" s="9">
        <v>7</v>
      </c>
      <c r="G29" s="10">
        <v>16</v>
      </c>
      <c r="H29" s="10">
        <v>83.6</v>
      </c>
      <c r="I29" s="14">
        <v>1.0013563721732288</v>
      </c>
      <c r="J29" s="10">
        <f t="shared" si="0"/>
        <v>83.71339271368193</v>
      </c>
      <c r="K29" s="10">
        <f t="shared" si="1"/>
        <v>74.05669635684097</v>
      </c>
      <c r="L29" s="10">
        <v>28</v>
      </c>
    </row>
    <row r="30" spans="1:12" ht="18" customHeight="1">
      <c r="A30" s="8" t="s">
        <v>71</v>
      </c>
      <c r="B30" s="8" t="s">
        <v>17</v>
      </c>
      <c r="C30" s="8" t="s">
        <v>72</v>
      </c>
      <c r="D30" s="8" t="s">
        <v>15</v>
      </c>
      <c r="E30" s="9">
        <v>62.1</v>
      </c>
      <c r="F30" s="9">
        <v>8</v>
      </c>
      <c r="G30" s="10">
        <v>14</v>
      </c>
      <c r="H30" s="10">
        <v>85.28</v>
      </c>
      <c r="I30" s="15">
        <v>1.0001483635936306</v>
      </c>
      <c r="J30" s="10">
        <f t="shared" si="0"/>
        <v>85.29265244726481</v>
      </c>
      <c r="K30" s="10">
        <f t="shared" si="1"/>
        <v>73.69632622363241</v>
      </c>
      <c r="L30" s="10">
        <v>29</v>
      </c>
    </row>
    <row r="31" spans="1:12" ht="18" customHeight="1">
      <c r="A31" s="8" t="s">
        <v>73</v>
      </c>
      <c r="B31" s="8" t="s">
        <v>13</v>
      </c>
      <c r="C31" s="8" t="s">
        <v>74</v>
      </c>
      <c r="D31" s="8" t="s">
        <v>15</v>
      </c>
      <c r="E31" s="9">
        <v>63.6</v>
      </c>
      <c r="F31" s="9">
        <v>6</v>
      </c>
      <c r="G31" s="10">
        <v>17</v>
      </c>
      <c r="H31" s="10">
        <v>83.86</v>
      </c>
      <c r="I31" s="16">
        <v>0.998499378743533</v>
      </c>
      <c r="J31" s="10">
        <f t="shared" si="0"/>
        <v>83.73415790143268</v>
      </c>
      <c r="K31" s="10">
        <f t="shared" si="1"/>
        <v>73.66707895071634</v>
      </c>
      <c r="L31" s="10">
        <v>30</v>
      </c>
    </row>
    <row r="32" spans="1:12" ht="18" customHeight="1">
      <c r="A32" s="8" t="s">
        <v>75</v>
      </c>
      <c r="B32" s="8" t="s">
        <v>13</v>
      </c>
      <c r="C32" s="8" t="s">
        <v>76</v>
      </c>
      <c r="D32" s="8" t="s">
        <v>15</v>
      </c>
      <c r="E32" s="9">
        <v>64.5</v>
      </c>
      <c r="F32" s="9">
        <v>7</v>
      </c>
      <c r="G32" s="10">
        <v>12</v>
      </c>
      <c r="H32" s="10">
        <v>82.22</v>
      </c>
      <c r="I32" s="17">
        <v>1.0013563721732288</v>
      </c>
      <c r="J32" s="10">
        <f t="shared" si="0"/>
        <v>82.33152092008287</v>
      </c>
      <c r="K32" s="10">
        <f t="shared" si="1"/>
        <v>73.41576046004144</v>
      </c>
      <c r="L32" s="10">
        <v>31</v>
      </c>
    </row>
    <row r="33" spans="1:12" ht="18" customHeight="1">
      <c r="A33" s="8" t="s">
        <v>77</v>
      </c>
      <c r="B33" s="8" t="s">
        <v>13</v>
      </c>
      <c r="C33" s="8" t="s">
        <v>78</v>
      </c>
      <c r="D33" s="8" t="s">
        <v>15</v>
      </c>
      <c r="E33" s="9">
        <v>63.4</v>
      </c>
      <c r="F33" s="9">
        <v>7</v>
      </c>
      <c r="G33" s="10">
        <v>6</v>
      </c>
      <c r="H33" s="10">
        <v>83.28</v>
      </c>
      <c r="I33" s="17">
        <v>1.0013563721732288</v>
      </c>
      <c r="J33" s="10">
        <f t="shared" si="0"/>
        <v>83.3929586745865</v>
      </c>
      <c r="K33" s="10">
        <f t="shared" si="1"/>
        <v>73.39647933729324</v>
      </c>
      <c r="L33" s="10">
        <v>32</v>
      </c>
    </row>
    <row r="34" spans="1:12" ht="18" customHeight="1">
      <c r="A34" s="8" t="s">
        <v>79</v>
      </c>
      <c r="B34" s="8" t="s">
        <v>17</v>
      </c>
      <c r="C34" s="8" t="s">
        <v>80</v>
      </c>
      <c r="D34" s="8" t="s">
        <v>15</v>
      </c>
      <c r="E34" s="9">
        <v>63.2</v>
      </c>
      <c r="F34" s="9">
        <v>6</v>
      </c>
      <c r="G34" s="10">
        <v>21</v>
      </c>
      <c r="H34" s="10">
        <v>83.68</v>
      </c>
      <c r="I34" s="16">
        <v>0.998499378743533</v>
      </c>
      <c r="J34" s="10">
        <f t="shared" si="0"/>
        <v>83.55442801325884</v>
      </c>
      <c r="K34" s="10">
        <f t="shared" si="1"/>
        <v>73.37721400662943</v>
      </c>
      <c r="L34" s="10">
        <v>33</v>
      </c>
    </row>
    <row r="35" spans="1:12" ht="18" customHeight="1">
      <c r="A35" s="8" t="s">
        <v>81</v>
      </c>
      <c r="B35" s="8" t="s">
        <v>13</v>
      </c>
      <c r="C35" s="8" t="s">
        <v>82</v>
      </c>
      <c r="D35" s="8" t="s">
        <v>15</v>
      </c>
      <c r="E35" s="9">
        <v>62.9</v>
      </c>
      <c r="F35" s="9">
        <v>8</v>
      </c>
      <c r="G35" s="10">
        <v>22</v>
      </c>
      <c r="H35" s="10">
        <v>83.78</v>
      </c>
      <c r="I35" s="16">
        <v>1.0001483635936306</v>
      </c>
      <c r="J35" s="10">
        <f t="shared" si="0"/>
        <v>83.79242990187437</v>
      </c>
      <c r="K35" s="10">
        <f t="shared" si="1"/>
        <v>73.34621495093718</v>
      </c>
      <c r="L35" s="10">
        <v>34</v>
      </c>
    </row>
    <row r="36" spans="1:12" ht="18" customHeight="1">
      <c r="A36" s="8" t="s">
        <v>83</v>
      </c>
      <c r="B36" s="8" t="s">
        <v>17</v>
      </c>
      <c r="C36" s="8" t="s">
        <v>84</v>
      </c>
      <c r="D36" s="8" t="s">
        <v>15</v>
      </c>
      <c r="E36" s="9">
        <v>65.8</v>
      </c>
      <c r="F36" s="9">
        <v>7</v>
      </c>
      <c r="G36" s="10">
        <v>5</v>
      </c>
      <c r="H36" s="10">
        <v>80.4</v>
      </c>
      <c r="I36" s="17">
        <v>1.0013563721732288</v>
      </c>
      <c r="J36" s="10">
        <f t="shared" si="0"/>
        <v>80.5090523227276</v>
      </c>
      <c r="K36" s="10">
        <f t="shared" si="1"/>
        <v>73.1545261613638</v>
      </c>
      <c r="L36" s="10">
        <v>35</v>
      </c>
    </row>
    <row r="37" spans="1:12" ht="18" customHeight="1">
      <c r="A37" s="8" t="s">
        <v>85</v>
      </c>
      <c r="B37" s="8" t="s">
        <v>17</v>
      </c>
      <c r="C37" s="8" t="s">
        <v>86</v>
      </c>
      <c r="D37" s="8" t="s">
        <v>15</v>
      </c>
      <c r="E37" s="9">
        <v>61</v>
      </c>
      <c r="F37" s="9">
        <v>6</v>
      </c>
      <c r="G37" s="10">
        <v>16</v>
      </c>
      <c r="H37" s="10">
        <v>85.2</v>
      </c>
      <c r="I37" s="16">
        <v>0.998499378743533</v>
      </c>
      <c r="J37" s="10">
        <f t="shared" si="0"/>
        <v>85.07214706894902</v>
      </c>
      <c r="K37" s="10">
        <f t="shared" si="1"/>
        <v>73.03607353447451</v>
      </c>
      <c r="L37" s="10">
        <v>36</v>
      </c>
    </row>
    <row r="38" spans="1:12" ht="18" customHeight="1">
      <c r="A38" s="8" t="s">
        <v>87</v>
      </c>
      <c r="B38" s="8" t="s">
        <v>13</v>
      </c>
      <c r="C38" s="8" t="s">
        <v>88</v>
      </c>
      <c r="D38" s="8" t="s">
        <v>15</v>
      </c>
      <c r="E38" s="9">
        <v>58.9</v>
      </c>
      <c r="F38" s="9">
        <v>7</v>
      </c>
      <c r="G38" s="10">
        <v>3</v>
      </c>
      <c r="H38" s="10">
        <v>86.98</v>
      </c>
      <c r="I38" s="17">
        <v>1.0013563721732288</v>
      </c>
      <c r="J38" s="10">
        <f t="shared" si="0"/>
        <v>87.09797725162744</v>
      </c>
      <c r="K38" s="10">
        <f t="shared" si="1"/>
        <v>72.99898862581372</v>
      </c>
      <c r="L38" s="10">
        <v>37</v>
      </c>
    </row>
    <row r="39" spans="1:12" ht="18" customHeight="1">
      <c r="A39" s="8" t="s">
        <v>89</v>
      </c>
      <c r="B39" s="8" t="s">
        <v>17</v>
      </c>
      <c r="C39" s="8" t="s">
        <v>90</v>
      </c>
      <c r="D39" s="8" t="s">
        <v>15</v>
      </c>
      <c r="E39" s="9">
        <v>62.7</v>
      </c>
      <c r="F39" s="9">
        <v>6</v>
      </c>
      <c r="G39" s="10">
        <v>3</v>
      </c>
      <c r="H39" s="10">
        <v>83.22</v>
      </c>
      <c r="I39" s="16">
        <v>0.998499378743533</v>
      </c>
      <c r="J39" s="10">
        <f t="shared" si="0"/>
        <v>83.09511829903681</v>
      </c>
      <c r="K39" s="10">
        <f t="shared" si="1"/>
        <v>72.8975591495184</v>
      </c>
      <c r="L39" s="10">
        <v>38</v>
      </c>
    </row>
    <row r="40" spans="1:12" ht="18" customHeight="1">
      <c r="A40" s="8" t="s">
        <v>91</v>
      </c>
      <c r="B40" s="8" t="s">
        <v>13</v>
      </c>
      <c r="C40" s="8" t="s">
        <v>92</v>
      </c>
      <c r="D40" s="8" t="s">
        <v>15</v>
      </c>
      <c r="E40" s="9">
        <v>62.4</v>
      </c>
      <c r="F40" s="9">
        <v>6</v>
      </c>
      <c r="G40" s="10">
        <v>20</v>
      </c>
      <c r="H40" s="10">
        <v>83.28</v>
      </c>
      <c r="I40" s="16">
        <v>0.998499378743533</v>
      </c>
      <c r="J40" s="10">
        <f t="shared" si="0"/>
        <v>83.15502826176143</v>
      </c>
      <c r="K40" s="10">
        <f t="shared" si="1"/>
        <v>72.77751413088072</v>
      </c>
      <c r="L40" s="10">
        <v>39</v>
      </c>
    </row>
    <row r="41" spans="1:12" ht="18" customHeight="1">
      <c r="A41" s="8" t="s">
        <v>93</v>
      </c>
      <c r="B41" s="8" t="s">
        <v>13</v>
      </c>
      <c r="C41" s="8" t="s">
        <v>94</v>
      </c>
      <c r="D41" s="8" t="s">
        <v>15</v>
      </c>
      <c r="E41" s="9">
        <v>62.3</v>
      </c>
      <c r="F41" s="9">
        <v>7</v>
      </c>
      <c r="G41" s="10">
        <v>21</v>
      </c>
      <c r="H41" s="10">
        <v>83.04</v>
      </c>
      <c r="I41" s="17">
        <v>1.0013563721732288</v>
      </c>
      <c r="J41" s="10">
        <f t="shared" si="0"/>
        <v>83.15263314526493</v>
      </c>
      <c r="K41" s="10">
        <f t="shared" si="1"/>
        <v>72.72631657263247</v>
      </c>
      <c r="L41" s="10">
        <v>40</v>
      </c>
    </row>
    <row r="42" spans="1:12" ht="18" customHeight="1">
      <c r="A42" s="8" t="s">
        <v>95</v>
      </c>
      <c r="B42" s="8" t="s">
        <v>17</v>
      </c>
      <c r="C42" s="8" t="s">
        <v>96</v>
      </c>
      <c r="D42" s="8" t="s">
        <v>15</v>
      </c>
      <c r="E42" s="9">
        <v>62.3</v>
      </c>
      <c r="F42" s="9">
        <v>8</v>
      </c>
      <c r="G42" s="10">
        <v>28</v>
      </c>
      <c r="H42" s="10">
        <v>83.1</v>
      </c>
      <c r="I42" s="16">
        <v>1.0001483635936306</v>
      </c>
      <c r="J42" s="10">
        <f t="shared" si="0"/>
        <v>83.11232901463069</v>
      </c>
      <c r="K42" s="10">
        <f t="shared" si="1"/>
        <v>72.70616450731535</v>
      </c>
      <c r="L42" s="10">
        <v>41</v>
      </c>
    </row>
    <row r="43" spans="1:12" ht="18" customHeight="1">
      <c r="A43" s="8" t="s">
        <v>97</v>
      </c>
      <c r="B43" s="8" t="s">
        <v>13</v>
      </c>
      <c r="C43" s="8" t="s">
        <v>98</v>
      </c>
      <c r="D43" s="8" t="s">
        <v>15</v>
      </c>
      <c r="E43" s="9">
        <v>58.8</v>
      </c>
      <c r="F43" s="9">
        <v>8</v>
      </c>
      <c r="G43" s="10">
        <v>18</v>
      </c>
      <c r="H43" s="10">
        <v>86.48</v>
      </c>
      <c r="I43" s="16">
        <v>1.0001483635936306</v>
      </c>
      <c r="J43" s="10">
        <f t="shared" si="0"/>
        <v>86.49283048357718</v>
      </c>
      <c r="K43" s="10">
        <f t="shared" si="1"/>
        <v>72.64641524178859</v>
      </c>
      <c r="L43" s="10">
        <v>42</v>
      </c>
    </row>
    <row r="44" spans="1:12" ht="18" customHeight="1">
      <c r="A44" s="8" t="s">
        <v>99</v>
      </c>
      <c r="B44" s="8" t="s">
        <v>17</v>
      </c>
      <c r="C44" s="8" t="s">
        <v>100</v>
      </c>
      <c r="D44" s="8" t="s">
        <v>15</v>
      </c>
      <c r="E44" s="9">
        <v>61.7</v>
      </c>
      <c r="F44" s="9">
        <v>8</v>
      </c>
      <c r="G44" s="11">
        <v>24</v>
      </c>
      <c r="H44" s="11">
        <v>83.58</v>
      </c>
      <c r="I44" s="16">
        <v>1.0001483635936306</v>
      </c>
      <c r="J44" s="10">
        <f t="shared" si="0"/>
        <v>83.59240022915564</v>
      </c>
      <c r="K44" s="10">
        <f t="shared" si="1"/>
        <v>72.64620011457782</v>
      </c>
      <c r="L44" s="10">
        <v>43</v>
      </c>
    </row>
    <row r="45" spans="1:12" ht="18" customHeight="1">
      <c r="A45" s="8" t="s">
        <v>101</v>
      </c>
      <c r="B45" s="8" t="s">
        <v>13</v>
      </c>
      <c r="C45" s="8" t="s">
        <v>102</v>
      </c>
      <c r="D45" s="8" t="s">
        <v>15</v>
      </c>
      <c r="E45" s="9">
        <v>61.9</v>
      </c>
      <c r="F45" s="9">
        <v>8</v>
      </c>
      <c r="G45" s="10">
        <v>15</v>
      </c>
      <c r="H45" s="10">
        <v>83.24</v>
      </c>
      <c r="I45" s="16">
        <v>1.0001483635936306</v>
      </c>
      <c r="J45" s="10">
        <f t="shared" si="0"/>
        <v>83.25234978553381</v>
      </c>
      <c r="K45" s="10">
        <f t="shared" si="1"/>
        <v>72.5761748927669</v>
      </c>
      <c r="L45" s="10">
        <v>44</v>
      </c>
    </row>
    <row r="46" spans="1:12" ht="18" customHeight="1">
      <c r="A46" s="8" t="s">
        <v>103</v>
      </c>
      <c r="B46" s="8" t="s">
        <v>13</v>
      </c>
      <c r="C46" s="8" t="s">
        <v>104</v>
      </c>
      <c r="D46" s="8" t="s">
        <v>15</v>
      </c>
      <c r="E46" s="9">
        <v>62.8</v>
      </c>
      <c r="F46" s="9">
        <v>7</v>
      </c>
      <c r="G46" s="10">
        <v>20</v>
      </c>
      <c r="H46" s="10">
        <v>81.3</v>
      </c>
      <c r="I46" s="17">
        <v>1.0013563721732288</v>
      </c>
      <c r="J46" s="10">
        <f t="shared" si="0"/>
        <v>81.4102730576835</v>
      </c>
      <c r="K46" s="10">
        <f t="shared" si="1"/>
        <v>72.10513652884174</v>
      </c>
      <c r="L46" s="10">
        <v>45</v>
      </c>
    </row>
    <row r="47" spans="1:12" ht="18" customHeight="1">
      <c r="A47" s="8" t="s">
        <v>105</v>
      </c>
      <c r="B47" s="8" t="s">
        <v>17</v>
      </c>
      <c r="C47" s="8" t="s">
        <v>106</v>
      </c>
      <c r="D47" s="8" t="s">
        <v>15</v>
      </c>
      <c r="E47" s="9">
        <v>62.7</v>
      </c>
      <c r="F47" s="9">
        <v>6</v>
      </c>
      <c r="G47" s="10">
        <v>26</v>
      </c>
      <c r="H47" s="10">
        <v>81.6</v>
      </c>
      <c r="I47" s="16">
        <v>0.998499378743533</v>
      </c>
      <c r="J47" s="10">
        <f t="shared" si="0"/>
        <v>81.4775493054723</v>
      </c>
      <c r="K47" s="10">
        <f t="shared" si="1"/>
        <v>72.08877465273615</v>
      </c>
      <c r="L47" s="10">
        <v>46</v>
      </c>
    </row>
    <row r="48" spans="1:12" ht="18" customHeight="1">
      <c r="A48" s="8" t="s">
        <v>107</v>
      </c>
      <c r="B48" s="8" t="s">
        <v>13</v>
      </c>
      <c r="C48" s="8" t="s">
        <v>108</v>
      </c>
      <c r="D48" s="8" t="s">
        <v>15</v>
      </c>
      <c r="E48" s="9">
        <v>62.6</v>
      </c>
      <c r="F48" s="9">
        <v>6</v>
      </c>
      <c r="G48" s="10">
        <v>5</v>
      </c>
      <c r="H48" s="10">
        <v>81.38</v>
      </c>
      <c r="I48" s="16">
        <v>0.998499378743533</v>
      </c>
      <c r="J48" s="10">
        <f t="shared" si="0"/>
        <v>81.2578794421487</v>
      </c>
      <c r="K48" s="10">
        <f t="shared" si="1"/>
        <v>71.92893972107436</v>
      </c>
      <c r="L48" s="10">
        <v>47</v>
      </c>
    </row>
    <row r="49" spans="1:12" ht="18" customHeight="1">
      <c r="A49" s="8" t="s">
        <v>109</v>
      </c>
      <c r="B49" s="8" t="s">
        <v>17</v>
      </c>
      <c r="C49" s="8" t="s">
        <v>110</v>
      </c>
      <c r="D49" s="8" t="s">
        <v>15</v>
      </c>
      <c r="E49" s="9">
        <v>60.3</v>
      </c>
      <c r="F49" s="9">
        <v>6</v>
      </c>
      <c r="G49" s="10">
        <v>27</v>
      </c>
      <c r="H49" s="10">
        <v>83.58</v>
      </c>
      <c r="I49" s="16">
        <v>0.998499378743533</v>
      </c>
      <c r="J49" s="10">
        <f t="shared" si="0"/>
        <v>83.45457807538449</v>
      </c>
      <c r="K49" s="10">
        <f t="shared" si="1"/>
        <v>71.87728903769224</v>
      </c>
      <c r="L49" s="10">
        <v>48</v>
      </c>
    </row>
    <row r="50" spans="1:12" ht="18" customHeight="1">
      <c r="A50" s="8" t="s">
        <v>111</v>
      </c>
      <c r="B50" s="8" t="s">
        <v>13</v>
      </c>
      <c r="C50" s="8" t="s">
        <v>112</v>
      </c>
      <c r="D50" s="8" t="s">
        <v>15</v>
      </c>
      <c r="E50" s="9">
        <v>61.6</v>
      </c>
      <c r="F50" s="9">
        <v>8</v>
      </c>
      <c r="G50" s="10">
        <v>20</v>
      </c>
      <c r="H50" s="10">
        <v>81.6</v>
      </c>
      <c r="I50" s="16">
        <v>1.0001483635936306</v>
      </c>
      <c r="J50" s="10">
        <f t="shared" si="0"/>
        <v>81.61210646924025</v>
      </c>
      <c r="K50" s="10">
        <f t="shared" si="1"/>
        <v>71.60605323462012</v>
      </c>
      <c r="L50" s="10">
        <v>49</v>
      </c>
    </row>
    <row r="51" spans="1:12" ht="18" customHeight="1">
      <c r="A51" s="8" t="s">
        <v>113</v>
      </c>
      <c r="B51" s="8" t="s">
        <v>13</v>
      </c>
      <c r="C51" s="8" t="s">
        <v>114</v>
      </c>
      <c r="D51" s="8" t="s">
        <v>15</v>
      </c>
      <c r="E51" s="9">
        <v>59.9</v>
      </c>
      <c r="F51" s="9">
        <v>8</v>
      </c>
      <c r="G51" s="10">
        <v>1</v>
      </c>
      <c r="H51" s="10">
        <v>83.2</v>
      </c>
      <c r="I51" s="16">
        <v>1.0001483635936306</v>
      </c>
      <c r="J51" s="10">
        <f t="shared" si="0"/>
        <v>83.21234385099007</v>
      </c>
      <c r="K51" s="10">
        <f t="shared" si="1"/>
        <v>71.55617192549504</v>
      </c>
      <c r="L51" s="10">
        <v>50</v>
      </c>
    </row>
    <row r="52" spans="1:12" ht="18" customHeight="1">
      <c r="A52" s="8" t="s">
        <v>115</v>
      </c>
      <c r="B52" s="8" t="s">
        <v>13</v>
      </c>
      <c r="C52" s="8" t="s">
        <v>116</v>
      </c>
      <c r="D52" s="8" t="s">
        <v>15</v>
      </c>
      <c r="E52" s="9">
        <v>59.8</v>
      </c>
      <c r="F52" s="9">
        <v>6</v>
      </c>
      <c r="G52" s="10">
        <v>1</v>
      </c>
      <c r="H52" s="10">
        <v>83.28</v>
      </c>
      <c r="I52" s="16">
        <v>0.998499378743533</v>
      </c>
      <c r="J52" s="10">
        <f t="shared" si="0"/>
        <v>83.15502826176143</v>
      </c>
      <c r="K52" s="10">
        <f t="shared" si="1"/>
        <v>71.4775141308807</v>
      </c>
      <c r="L52" s="10">
        <v>51</v>
      </c>
    </row>
    <row r="53" spans="1:12" ht="18" customHeight="1">
      <c r="A53" s="8" t="s">
        <v>117</v>
      </c>
      <c r="B53" s="8" t="s">
        <v>13</v>
      </c>
      <c r="C53" s="8" t="s">
        <v>118</v>
      </c>
      <c r="D53" s="8" t="s">
        <v>15</v>
      </c>
      <c r="E53" s="9">
        <v>60.1</v>
      </c>
      <c r="F53" s="9">
        <v>7</v>
      </c>
      <c r="G53" s="10">
        <v>8</v>
      </c>
      <c r="H53" s="10">
        <v>82.7</v>
      </c>
      <c r="I53" s="17">
        <v>1.0013563721732288</v>
      </c>
      <c r="J53" s="10">
        <f t="shared" si="0"/>
        <v>82.81217197872603</v>
      </c>
      <c r="K53" s="10">
        <f t="shared" si="1"/>
        <v>71.45608598936302</v>
      </c>
      <c r="L53" s="10">
        <v>52</v>
      </c>
    </row>
    <row r="54" spans="1:12" ht="18" customHeight="1">
      <c r="A54" s="8" t="s">
        <v>119</v>
      </c>
      <c r="B54" s="8" t="s">
        <v>13</v>
      </c>
      <c r="C54" s="8" t="s">
        <v>120</v>
      </c>
      <c r="D54" s="8" t="s">
        <v>15</v>
      </c>
      <c r="E54" s="9">
        <v>59.2</v>
      </c>
      <c r="F54" s="9">
        <v>6</v>
      </c>
      <c r="G54" s="10">
        <v>18</v>
      </c>
      <c r="H54" s="10">
        <v>83.64</v>
      </c>
      <c r="I54" s="16">
        <v>0.998499378743533</v>
      </c>
      <c r="J54" s="10">
        <f t="shared" si="0"/>
        <v>83.5144880381091</v>
      </c>
      <c r="K54" s="10">
        <f t="shared" si="1"/>
        <v>71.35724401905455</v>
      </c>
      <c r="L54" s="10">
        <v>53</v>
      </c>
    </row>
    <row r="55" spans="1:12" ht="18" customHeight="1">
      <c r="A55" s="8" t="s">
        <v>121</v>
      </c>
      <c r="B55" s="8" t="s">
        <v>13</v>
      </c>
      <c r="C55" s="8" t="s">
        <v>122</v>
      </c>
      <c r="D55" s="8" t="s">
        <v>15</v>
      </c>
      <c r="E55" s="9">
        <v>60.5</v>
      </c>
      <c r="F55" s="9">
        <v>8</v>
      </c>
      <c r="G55" s="10">
        <v>12</v>
      </c>
      <c r="H55" s="10">
        <v>82</v>
      </c>
      <c r="I55" s="16">
        <v>1.0001483635936306</v>
      </c>
      <c r="J55" s="10">
        <f t="shared" si="0"/>
        <v>82.0121658146777</v>
      </c>
      <c r="K55" s="10">
        <f t="shared" si="1"/>
        <v>71.25608290733885</v>
      </c>
      <c r="L55" s="10">
        <v>54</v>
      </c>
    </row>
    <row r="56" spans="1:12" ht="18" customHeight="1">
      <c r="A56" s="8" t="s">
        <v>123</v>
      </c>
      <c r="B56" s="8" t="s">
        <v>17</v>
      </c>
      <c r="C56" s="8" t="s">
        <v>124</v>
      </c>
      <c r="D56" s="8" t="s">
        <v>15</v>
      </c>
      <c r="E56" s="9">
        <v>61.1</v>
      </c>
      <c r="F56" s="9">
        <v>6</v>
      </c>
      <c r="G56" s="10">
        <v>8</v>
      </c>
      <c r="H56" s="10">
        <v>81.48</v>
      </c>
      <c r="I56" s="16">
        <v>0.998499378743533</v>
      </c>
      <c r="J56" s="10">
        <f t="shared" si="0"/>
        <v>81.35772938002307</v>
      </c>
      <c r="K56" s="10">
        <f t="shared" si="1"/>
        <v>71.22886469001153</v>
      </c>
      <c r="L56" s="10">
        <v>55</v>
      </c>
    </row>
    <row r="57" spans="1:12" ht="18" customHeight="1">
      <c r="A57" s="8" t="s">
        <v>125</v>
      </c>
      <c r="B57" s="8" t="s">
        <v>17</v>
      </c>
      <c r="C57" s="8" t="s">
        <v>126</v>
      </c>
      <c r="D57" s="8" t="s">
        <v>15</v>
      </c>
      <c r="E57" s="9">
        <v>61.3</v>
      </c>
      <c r="F57" s="9">
        <v>6</v>
      </c>
      <c r="G57" s="10">
        <v>30</v>
      </c>
      <c r="H57" s="10">
        <v>81.24</v>
      </c>
      <c r="I57" s="16">
        <v>0.998499378743533</v>
      </c>
      <c r="J57" s="10">
        <f t="shared" si="0"/>
        <v>81.11808952912462</v>
      </c>
      <c r="K57" s="10">
        <f t="shared" si="1"/>
        <v>71.20904476456231</v>
      </c>
      <c r="L57" s="10">
        <v>56</v>
      </c>
    </row>
    <row r="58" spans="1:12" ht="18" customHeight="1">
      <c r="A58" s="8" t="s">
        <v>127</v>
      </c>
      <c r="B58" s="8" t="s">
        <v>17</v>
      </c>
      <c r="C58" s="8" t="s">
        <v>128</v>
      </c>
      <c r="D58" s="8" t="s">
        <v>15</v>
      </c>
      <c r="E58" s="9">
        <v>58.5</v>
      </c>
      <c r="F58" s="9">
        <v>6</v>
      </c>
      <c r="G58" s="10">
        <v>19</v>
      </c>
      <c r="H58" s="10">
        <v>84.04</v>
      </c>
      <c r="I58" s="16">
        <v>0.998499378743533</v>
      </c>
      <c r="J58" s="10">
        <f t="shared" si="0"/>
        <v>83.91388778960652</v>
      </c>
      <c r="K58" s="10">
        <f t="shared" si="1"/>
        <v>71.20694389480326</v>
      </c>
      <c r="L58" s="10">
        <v>57</v>
      </c>
    </row>
    <row r="59" spans="1:12" ht="18" customHeight="1">
      <c r="A59" s="12" t="s">
        <v>129</v>
      </c>
      <c r="B59" s="12" t="s">
        <v>13</v>
      </c>
      <c r="C59" s="12" t="s">
        <v>130</v>
      </c>
      <c r="D59" s="12" t="s">
        <v>15</v>
      </c>
      <c r="E59" s="13">
        <v>57.7</v>
      </c>
      <c r="F59" s="9">
        <v>8</v>
      </c>
      <c r="G59" s="10">
        <v>5</v>
      </c>
      <c r="H59" s="10">
        <v>84.56</v>
      </c>
      <c r="I59" s="16">
        <v>1.0001483635936306</v>
      </c>
      <c r="J59" s="10">
        <f t="shared" si="0"/>
        <v>84.5725456254774</v>
      </c>
      <c r="K59" s="10">
        <f t="shared" si="1"/>
        <v>71.1362728127387</v>
      </c>
      <c r="L59" s="10">
        <v>58</v>
      </c>
    </row>
    <row r="60" spans="1:12" ht="18" customHeight="1">
      <c r="A60" s="8" t="s">
        <v>131</v>
      </c>
      <c r="B60" s="8" t="s">
        <v>13</v>
      </c>
      <c r="C60" s="8" t="s">
        <v>132</v>
      </c>
      <c r="D60" s="8" t="s">
        <v>15</v>
      </c>
      <c r="E60" s="9">
        <v>59</v>
      </c>
      <c r="F60" s="9">
        <v>6</v>
      </c>
      <c r="G60" s="10">
        <v>11</v>
      </c>
      <c r="H60" s="10">
        <v>83.34</v>
      </c>
      <c r="I60" s="15">
        <v>0.998499378743533</v>
      </c>
      <c r="J60" s="10">
        <f t="shared" si="0"/>
        <v>83.21493822448605</v>
      </c>
      <c r="K60" s="10">
        <f t="shared" si="1"/>
        <v>71.10746911224302</v>
      </c>
      <c r="L60" s="10">
        <v>59</v>
      </c>
    </row>
    <row r="61" spans="1:12" ht="18" customHeight="1">
      <c r="A61" s="8" t="s">
        <v>133</v>
      </c>
      <c r="B61" s="8" t="s">
        <v>13</v>
      </c>
      <c r="C61" s="8" t="s">
        <v>134</v>
      </c>
      <c r="D61" s="8" t="s">
        <v>15</v>
      </c>
      <c r="E61" s="9">
        <v>58</v>
      </c>
      <c r="F61" s="9">
        <v>6</v>
      </c>
      <c r="G61" s="10">
        <v>10</v>
      </c>
      <c r="H61" s="10">
        <v>84.34</v>
      </c>
      <c r="I61" s="15">
        <v>0.998499378743533</v>
      </c>
      <c r="J61" s="10">
        <f t="shared" si="0"/>
        <v>84.21343760322958</v>
      </c>
      <c r="K61" s="10">
        <f t="shared" si="1"/>
        <v>71.10671880161479</v>
      </c>
      <c r="L61" s="10">
        <v>60</v>
      </c>
    </row>
    <row r="62" spans="1:12" ht="18" customHeight="1">
      <c r="A62" s="8" t="s">
        <v>135</v>
      </c>
      <c r="B62" s="8" t="s">
        <v>13</v>
      </c>
      <c r="C62" s="8" t="s">
        <v>136</v>
      </c>
      <c r="D62" s="8" t="s">
        <v>15</v>
      </c>
      <c r="E62" s="9">
        <v>59.1</v>
      </c>
      <c r="F62" s="9">
        <v>7</v>
      </c>
      <c r="G62" s="10">
        <v>26</v>
      </c>
      <c r="H62" s="10">
        <v>82.94</v>
      </c>
      <c r="I62" s="14">
        <v>1.0013563721732288</v>
      </c>
      <c r="J62" s="10">
        <f t="shared" si="0"/>
        <v>83.0524975080476</v>
      </c>
      <c r="K62" s="10">
        <f t="shared" si="1"/>
        <v>71.0762487540238</v>
      </c>
      <c r="L62" s="10">
        <v>61</v>
      </c>
    </row>
    <row r="63" spans="1:12" ht="18" customHeight="1">
      <c r="A63" s="8" t="s">
        <v>137</v>
      </c>
      <c r="B63" s="8" t="s">
        <v>13</v>
      </c>
      <c r="C63" s="8" t="s">
        <v>138</v>
      </c>
      <c r="D63" s="8" t="s">
        <v>15</v>
      </c>
      <c r="E63" s="9">
        <v>59.5</v>
      </c>
      <c r="F63" s="9">
        <v>7</v>
      </c>
      <c r="G63" s="10">
        <v>14</v>
      </c>
      <c r="H63" s="10">
        <v>82.5</v>
      </c>
      <c r="I63" s="14">
        <v>1.0013563721732288</v>
      </c>
      <c r="J63" s="10">
        <f t="shared" si="0"/>
        <v>82.61190070429137</v>
      </c>
      <c r="K63" s="10">
        <f t="shared" si="1"/>
        <v>71.05595035214569</v>
      </c>
      <c r="L63" s="10">
        <v>62</v>
      </c>
    </row>
    <row r="64" spans="1:12" ht="18" customHeight="1">
      <c r="A64" s="8" t="s">
        <v>139</v>
      </c>
      <c r="B64" s="8" t="s">
        <v>13</v>
      </c>
      <c r="C64" s="8" t="s">
        <v>140</v>
      </c>
      <c r="D64" s="8" t="s">
        <v>15</v>
      </c>
      <c r="E64" s="9">
        <v>62.6</v>
      </c>
      <c r="F64" s="9">
        <v>7</v>
      </c>
      <c r="G64" s="10">
        <v>10</v>
      </c>
      <c r="H64" s="10">
        <v>79.1</v>
      </c>
      <c r="I64" s="14">
        <v>1.0013563721732288</v>
      </c>
      <c r="J64" s="10">
        <f t="shared" si="0"/>
        <v>79.20728903890239</v>
      </c>
      <c r="K64" s="10">
        <f t="shared" si="1"/>
        <v>70.90364451945119</v>
      </c>
      <c r="L64" s="10">
        <v>63</v>
      </c>
    </row>
    <row r="65" spans="1:12" ht="18" customHeight="1">
      <c r="A65" s="8" t="s">
        <v>141</v>
      </c>
      <c r="B65" s="8" t="s">
        <v>17</v>
      </c>
      <c r="C65" s="8" t="s">
        <v>142</v>
      </c>
      <c r="D65" s="8" t="s">
        <v>15</v>
      </c>
      <c r="E65" s="9">
        <v>57.9</v>
      </c>
      <c r="F65" s="9">
        <v>7</v>
      </c>
      <c r="G65" s="10">
        <v>25</v>
      </c>
      <c r="H65" s="10">
        <v>83.58</v>
      </c>
      <c r="I65" s="14">
        <v>1.0013563721732288</v>
      </c>
      <c r="J65" s="10">
        <f t="shared" si="0"/>
        <v>83.69336558623846</v>
      </c>
      <c r="K65" s="10">
        <f t="shared" si="1"/>
        <v>70.79668279311923</v>
      </c>
      <c r="L65" s="10">
        <v>64</v>
      </c>
    </row>
    <row r="66" spans="1:12" ht="18" customHeight="1">
      <c r="A66" s="8" t="s">
        <v>143</v>
      </c>
      <c r="B66" s="8" t="s">
        <v>17</v>
      </c>
      <c r="C66" s="8" t="s">
        <v>144</v>
      </c>
      <c r="D66" s="8" t="s">
        <v>15</v>
      </c>
      <c r="E66" s="9">
        <v>59.2</v>
      </c>
      <c r="F66" s="9">
        <v>6</v>
      </c>
      <c r="G66" s="10">
        <v>28</v>
      </c>
      <c r="H66" s="10">
        <v>82.5</v>
      </c>
      <c r="I66" s="15">
        <v>0.998499378743533</v>
      </c>
      <c r="J66" s="10">
        <f aca="true" t="shared" si="2" ref="J66:J89">H66*I66</f>
        <v>82.37619874634147</v>
      </c>
      <c r="K66" s="10">
        <f aca="true" t="shared" si="3" ref="K66:K89">E66*0.5+J66*0.5</f>
        <v>70.78809937317074</v>
      </c>
      <c r="L66" s="10">
        <v>65</v>
      </c>
    </row>
    <row r="67" spans="1:12" ht="18" customHeight="1">
      <c r="A67" s="8" t="s">
        <v>145</v>
      </c>
      <c r="B67" s="8" t="s">
        <v>13</v>
      </c>
      <c r="C67" s="8" t="s">
        <v>146</v>
      </c>
      <c r="D67" s="8" t="s">
        <v>15</v>
      </c>
      <c r="E67" s="9">
        <v>59.5</v>
      </c>
      <c r="F67" s="9">
        <v>6</v>
      </c>
      <c r="G67" s="10">
        <v>14</v>
      </c>
      <c r="H67" s="10">
        <v>82.18</v>
      </c>
      <c r="I67" s="15">
        <v>0.998499378743533</v>
      </c>
      <c r="J67" s="10">
        <f t="shared" si="2"/>
        <v>82.05667894514355</v>
      </c>
      <c r="K67" s="10">
        <f t="shared" si="3"/>
        <v>70.77833947257177</v>
      </c>
      <c r="L67" s="10">
        <v>66</v>
      </c>
    </row>
    <row r="68" spans="1:12" ht="18" customHeight="1">
      <c r="A68" s="8" t="s">
        <v>147</v>
      </c>
      <c r="B68" s="8" t="s">
        <v>17</v>
      </c>
      <c r="C68" s="8" t="s">
        <v>148</v>
      </c>
      <c r="D68" s="8" t="s">
        <v>15</v>
      </c>
      <c r="E68" s="9">
        <v>59.5</v>
      </c>
      <c r="F68" s="9">
        <v>8</v>
      </c>
      <c r="G68" s="10">
        <v>19</v>
      </c>
      <c r="H68" s="10">
        <v>81.98</v>
      </c>
      <c r="I68" s="15">
        <v>1.0001483635936306</v>
      </c>
      <c r="J68" s="10">
        <f t="shared" si="2"/>
        <v>81.99216284740584</v>
      </c>
      <c r="K68" s="10">
        <f t="shared" si="3"/>
        <v>70.74608142370292</v>
      </c>
      <c r="L68" s="10">
        <v>67</v>
      </c>
    </row>
    <row r="69" spans="1:12" ht="18" customHeight="1">
      <c r="A69" s="12" t="s">
        <v>149</v>
      </c>
      <c r="B69" s="12" t="s">
        <v>13</v>
      </c>
      <c r="C69" s="12" t="s">
        <v>150</v>
      </c>
      <c r="D69" s="12" t="s">
        <v>15</v>
      </c>
      <c r="E69" s="13">
        <v>57.7</v>
      </c>
      <c r="F69" s="9">
        <v>7</v>
      </c>
      <c r="G69" s="10">
        <v>23</v>
      </c>
      <c r="H69" s="10">
        <v>83.64</v>
      </c>
      <c r="I69" s="14">
        <v>1.0013563721732288</v>
      </c>
      <c r="J69" s="10">
        <f t="shared" si="2"/>
        <v>83.75344696856885</v>
      </c>
      <c r="K69" s="10">
        <f t="shared" si="3"/>
        <v>70.72672348428443</v>
      </c>
      <c r="L69" s="10">
        <v>68</v>
      </c>
    </row>
    <row r="70" spans="1:12" ht="18" customHeight="1">
      <c r="A70" s="8" t="s">
        <v>151</v>
      </c>
      <c r="B70" s="8" t="s">
        <v>13</v>
      </c>
      <c r="C70" s="8" t="s">
        <v>152</v>
      </c>
      <c r="D70" s="8" t="s">
        <v>15</v>
      </c>
      <c r="E70" s="9">
        <v>60.7</v>
      </c>
      <c r="F70" s="9">
        <v>8</v>
      </c>
      <c r="G70" s="10">
        <v>2</v>
      </c>
      <c r="H70" s="10">
        <v>80.7</v>
      </c>
      <c r="I70" s="15">
        <v>1.0001483635936306</v>
      </c>
      <c r="J70" s="10">
        <f t="shared" si="2"/>
        <v>80.71197294200599</v>
      </c>
      <c r="K70" s="10">
        <f t="shared" si="3"/>
        <v>70.705986471003</v>
      </c>
      <c r="L70" s="10">
        <v>69</v>
      </c>
    </row>
    <row r="71" spans="1:12" ht="18" customHeight="1">
      <c r="A71" s="8" t="s">
        <v>153</v>
      </c>
      <c r="B71" s="8" t="s">
        <v>13</v>
      </c>
      <c r="C71" s="8" t="s">
        <v>154</v>
      </c>
      <c r="D71" s="8" t="s">
        <v>15</v>
      </c>
      <c r="E71" s="9">
        <v>58.4</v>
      </c>
      <c r="F71" s="9">
        <v>8</v>
      </c>
      <c r="G71" s="10">
        <v>13</v>
      </c>
      <c r="H71" s="10">
        <v>82.96</v>
      </c>
      <c r="I71" s="15">
        <v>1.0001483635936306</v>
      </c>
      <c r="J71" s="10">
        <f t="shared" si="2"/>
        <v>82.97230824372758</v>
      </c>
      <c r="K71" s="10">
        <f t="shared" si="3"/>
        <v>70.6861541218638</v>
      </c>
      <c r="L71" s="10">
        <v>70</v>
      </c>
    </row>
    <row r="72" spans="1:12" ht="18" customHeight="1">
      <c r="A72" s="8" t="s">
        <v>155</v>
      </c>
      <c r="B72" s="8" t="s">
        <v>13</v>
      </c>
      <c r="C72" s="8" t="s">
        <v>156</v>
      </c>
      <c r="D72" s="8" t="s">
        <v>15</v>
      </c>
      <c r="E72" s="9">
        <v>60.2</v>
      </c>
      <c r="F72" s="9">
        <v>6</v>
      </c>
      <c r="G72" s="10">
        <v>4</v>
      </c>
      <c r="H72" s="10">
        <v>80.98</v>
      </c>
      <c r="I72" s="15">
        <v>0.998499378743533</v>
      </c>
      <c r="J72" s="10">
        <f t="shared" si="2"/>
        <v>80.85847969065131</v>
      </c>
      <c r="K72" s="10">
        <f t="shared" si="3"/>
        <v>70.52923984532566</v>
      </c>
      <c r="L72" s="10">
        <v>71</v>
      </c>
    </row>
    <row r="73" spans="1:12" ht="18" customHeight="1">
      <c r="A73" s="12" t="s">
        <v>157</v>
      </c>
      <c r="B73" s="12" t="s">
        <v>13</v>
      </c>
      <c r="C73" s="12" t="s">
        <v>158</v>
      </c>
      <c r="D73" s="12" t="s">
        <v>15</v>
      </c>
      <c r="E73" s="13">
        <v>57.4</v>
      </c>
      <c r="F73" s="9">
        <v>8</v>
      </c>
      <c r="G73" s="10">
        <v>29</v>
      </c>
      <c r="H73" s="10">
        <v>83.62</v>
      </c>
      <c r="I73" s="15">
        <v>1.0001483635936306</v>
      </c>
      <c r="J73" s="10">
        <f t="shared" si="2"/>
        <v>83.63240616369939</v>
      </c>
      <c r="K73" s="10">
        <f t="shared" si="3"/>
        <v>70.5162030818497</v>
      </c>
      <c r="L73" s="10">
        <v>72</v>
      </c>
    </row>
    <row r="74" spans="1:12" ht="18" customHeight="1">
      <c r="A74" s="8" t="s">
        <v>159</v>
      </c>
      <c r="B74" s="8" t="s">
        <v>17</v>
      </c>
      <c r="C74" s="8" t="s">
        <v>160</v>
      </c>
      <c r="D74" s="8" t="s">
        <v>15</v>
      </c>
      <c r="E74" s="9">
        <v>60</v>
      </c>
      <c r="F74" s="9">
        <v>7</v>
      </c>
      <c r="G74" s="10">
        <v>7</v>
      </c>
      <c r="H74" s="10">
        <v>80.8</v>
      </c>
      <c r="I74" s="14">
        <v>1.0013563721732288</v>
      </c>
      <c r="J74" s="10">
        <f t="shared" si="2"/>
        <v>80.90959487159688</v>
      </c>
      <c r="K74" s="10">
        <f t="shared" si="3"/>
        <v>70.45479743579844</v>
      </c>
      <c r="L74" s="10">
        <v>73</v>
      </c>
    </row>
    <row r="75" spans="1:12" ht="18" customHeight="1">
      <c r="A75" s="8" t="s">
        <v>161</v>
      </c>
      <c r="B75" s="8" t="s">
        <v>13</v>
      </c>
      <c r="C75" s="8" t="s">
        <v>162</v>
      </c>
      <c r="D75" s="8" t="s">
        <v>15</v>
      </c>
      <c r="E75" s="9">
        <v>58.1</v>
      </c>
      <c r="F75" s="9">
        <v>8</v>
      </c>
      <c r="G75" s="10">
        <v>4</v>
      </c>
      <c r="H75" s="10">
        <v>82.74</v>
      </c>
      <c r="I75" s="15">
        <v>1.0001483635936306</v>
      </c>
      <c r="J75" s="10">
        <f t="shared" si="2"/>
        <v>82.75227560373699</v>
      </c>
      <c r="K75" s="10">
        <f t="shared" si="3"/>
        <v>70.42613780186849</v>
      </c>
      <c r="L75" s="10">
        <v>74</v>
      </c>
    </row>
    <row r="76" spans="1:12" ht="18" customHeight="1">
      <c r="A76" s="8" t="s">
        <v>163</v>
      </c>
      <c r="B76" s="8" t="s">
        <v>13</v>
      </c>
      <c r="C76" s="8" t="s">
        <v>164</v>
      </c>
      <c r="D76" s="8" t="s">
        <v>15</v>
      </c>
      <c r="E76" s="9">
        <v>59</v>
      </c>
      <c r="F76" s="9">
        <v>8</v>
      </c>
      <c r="G76" s="10">
        <v>6</v>
      </c>
      <c r="H76" s="10">
        <v>81.74</v>
      </c>
      <c r="I76" s="15">
        <v>1.0001483635936306</v>
      </c>
      <c r="J76" s="10">
        <f t="shared" si="2"/>
        <v>81.75212724014335</v>
      </c>
      <c r="K76" s="10">
        <f t="shared" si="3"/>
        <v>70.37606362007168</v>
      </c>
      <c r="L76" s="10">
        <v>75</v>
      </c>
    </row>
    <row r="77" spans="1:12" ht="18" customHeight="1">
      <c r="A77" s="8" t="s">
        <v>165</v>
      </c>
      <c r="B77" s="8" t="s">
        <v>13</v>
      </c>
      <c r="C77" s="8" t="s">
        <v>166</v>
      </c>
      <c r="D77" s="8" t="s">
        <v>15</v>
      </c>
      <c r="E77" s="9">
        <v>58.2</v>
      </c>
      <c r="F77" s="9">
        <v>7</v>
      </c>
      <c r="G77" s="10">
        <v>18</v>
      </c>
      <c r="H77" s="10">
        <v>82.42</v>
      </c>
      <c r="I77" s="14">
        <v>1.0013563721732288</v>
      </c>
      <c r="J77" s="10">
        <f t="shared" si="2"/>
        <v>82.53179219451752</v>
      </c>
      <c r="K77" s="10">
        <f t="shared" si="3"/>
        <v>70.36589609725877</v>
      </c>
      <c r="L77" s="10">
        <v>76</v>
      </c>
    </row>
    <row r="78" spans="1:12" ht="18" customHeight="1">
      <c r="A78" s="8" t="s">
        <v>167</v>
      </c>
      <c r="B78" s="8" t="s">
        <v>17</v>
      </c>
      <c r="C78" s="8" t="s">
        <v>168</v>
      </c>
      <c r="D78" s="8" t="s">
        <v>15</v>
      </c>
      <c r="E78" s="9">
        <v>58.1</v>
      </c>
      <c r="F78" s="9">
        <v>8</v>
      </c>
      <c r="G78" s="10">
        <v>7</v>
      </c>
      <c r="H78" s="10">
        <v>82.32</v>
      </c>
      <c r="I78" s="15">
        <v>1.0001483635936306</v>
      </c>
      <c r="J78" s="10">
        <f t="shared" si="2"/>
        <v>82.33221329102766</v>
      </c>
      <c r="K78" s="10">
        <f t="shared" si="3"/>
        <v>70.21610664551383</v>
      </c>
      <c r="L78" s="10">
        <v>77</v>
      </c>
    </row>
    <row r="79" spans="1:12" ht="18" customHeight="1">
      <c r="A79" s="12" t="s">
        <v>169</v>
      </c>
      <c r="B79" s="12" t="s">
        <v>13</v>
      </c>
      <c r="C79" s="12" t="s">
        <v>170</v>
      </c>
      <c r="D79" s="12" t="s">
        <v>15</v>
      </c>
      <c r="E79" s="13">
        <v>57.7</v>
      </c>
      <c r="F79" s="9">
        <v>6</v>
      </c>
      <c r="G79" s="10">
        <v>9</v>
      </c>
      <c r="H79" s="10">
        <v>82.64</v>
      </c>
      <c r="I79" s="15">
        <v>0.998499378743533</v>
      </c>
      <c r="J79" s="10">
        <f t="shared" si="2"/>
        <v>82.51598865936556</v>
      </c>
      <c r="K79" s="10">
        <f t="shared" si="3"/>
        <v>70.10799432968278</v>
      </c>
      <c r="L79" s="10">
        <v>78</v>
      </c>
    </row>
    <row r="80" spans="1:12" ht="18" customHeight="1">
      <c r="A80" s="12" t="s">
        <v>171</v>
      </c>
      <c r="B80" s="12" t="s">
        <v>17</v>
      </c>
      <c r="C80" s="12" t="s">
        <v>172</v>
      </c>
      <c r="D80" s="12" t="s">
        <v>15</v>
      </c>
      <c r="E80" s="13">
        <v>57.6</v>
      </c>
      <c r="F80" s="9">
        <v>6</v>
      </c>
      <c r="G80" s="10">
        <v>22</v>
      </c>
      <c r="H80" s="10">
        <v>82.54</v>
      </c>
      <c r="I80" s="15">
        <v>0.998499378743533</v>
      </c>
      <c r="J80" s="10">
        <f t="shared" si="2"/>
        <v>82.41613872149122</v>
      </c>
      <c r="K80" s="10">
        <f t="shared" si="3"/>
        <v>70.00806936074561</v>
      </c>
      <c r="L80" s="10">
        <v>79</v>
      </c>
    </row>
    <row r="81" spans="1:12" ht="18" customHeight="1">
      <c r="A81" s="8" t="s">
        <v>173</v>
      </c>
      <c r="B81" s="8" t="s">
        <v>13</v>
      </c>
      <c r="C81" s="8" t="s">
        <v>174</v>
      </c>
      <c r="D81" s="8" t="s">
        <v>15</v>
      </c>
      <c r="E81" s="9">
        <v>59.3</v>
      </c>
      <c r="F81" s="9">
        <v>8</v>
      </c>
      <c r="G81" s="10">
        <v>17</v>
      </c>
      <c r="H81" s="10">
        <v>80.46</v>
      </c>
      <c r="I81" s="15">
        <v>1.0001483635936306</v>
      </c>
      <c r="J81" s="10">
        <f t="shared" si="2"/>
        <v>80.47193733474352</v>
      </c>
      <c r="K81" s="10">
        <f t="shared" si="3"/>
        <v>69.88596866737176</v>
      </c>
      <c r="L81" s="10">
        <v>80</v>
      </c>
    </row>
    <row r="82" spans="1:12" ht="18" customHeight="1">
      <c r="A82" s="12" t="s">
        <v>175</v>
      </c>
      <c r="B82" s="12" t="s">
        <v>13</v>
      </c>
      <c r="C82" s="12" t="s">
        <v>176</v>
      </c>
      <c r="D82" s="12" t="s">
        <v>15</v>
      </c>
      <c r="E82" s="13">
        <v>57.4</v>
      </c>
      <c r="F82" s="9">
        <v>8</v>
      </c>
      <c r="G82" s="10">
        <v>23</v>
      </c>
      <c r="H82" s="10">
        <v>81.76</v>
      </c>
      <c r="I82" s="15">
        <v>1.0001483635936306</v>
      </c>
      <c r="J82" s="10">
        <f t="shared" si="2"/>
        <v>81.77213020741524</v>
      </c>
      <c r="K82" s="10">
        <f t="shared" si="3"/>
        <v>69.58606510370763</v>
      </c>
      <c r="L82" s="10">
        <v>81</v>
      </c>
    </row>
    <row r="83" spans="1:12" ht="18" customHeight="1">
      <c r="A83" s="8" t="s">
        <v>177</v>
      </c>
      <c r="B83" s="8" t="s">
        <v>13</v>
      </c>
      <c r="C83" s="8" t="s">
        <v>178</v>
      </c>
      <c r="D83" s="8" t="s">
        <v>15</v>
      </c>
      <c r="E83" s="9">
        <v>62.2</v>
      </c>
      <c r="F83" s="9">
        <v>7</v>
      </c>
      <c r="G83" s="10">
        <v>13</v>
      </c>
      <c r="H83" s="10">
        <v>76.86</v>
      </c>
      <c r="I83" s="14">
        <v>1.0013563721732288</v>
      </c>
      <c r="J83" s="10">
        <f t="shared" si="2"/>
        <v>76.96425076523437</v>
      </c>
      <c r="K83" s="10">
        <f t="shared" si="3"/>
        <v>69.58212538261719</v>
      </c>
      <c r="L83" s="10">
        <v>82</v>
      </c>
    </row>
    <row r="84" spans="1:12" ht="18" customHeight="1">
      <c r="A84" s="8" t="s">
        <v>179</v>
      </c>
      <c r="B84" s="8" t="s">
        <v>13</v>
      </c>
      <c r="C84" s="8" t="s">
        <v>180</v>
      </c>
      <c r="D84" s="8" t="s">
        <v>15</v>
      </c>
      <c r="E84" s="9">
        <v>57.8</v>
      </c>
      <c r="F84" s="9">
        <v>7</v>
      </c>
      <c r="G84" s="10">
        <v>4</v>
      </c>
      <c r="H84" s="10">
        <v>80.38</v>
      </c>
      <c r="I84" s="14">
        <v>1.0013563721732288</v>
      </c>
      <c r="J84" s="10">
        <f t="shared" si="2"/>
        <v>80.48902519528413</v>
      </c>
      <c r="K84" s="10">
        <f t="shared" si="3"/>
        <v>69.14451259764206</v>
      </c>
      <c r="L84" s="10">
        <v>83</v>
      </c>
    </row>
    <row r="85" spans="1:12" ht="18" customHeight="1">
      <c r="A85" s="8" t="s">
        <v>181</v>
      </c>
      <c r="B85" s="8" t="s">
        <v>13</v>
      </c>
      <c r="C85" s="8" t="s">
        <v>182</v>
      </c>
      <c r="D85" s="8" t="s">
        <v>15</v>
      </c>
      <c r="E85" s="9">
        <v>57.8</v>
      </c>
      <c r="F85" s="9">
        <v>8</v>
      </c>
      <c r="G85" s="10">
        <v>27</v>
      </c>
      <c r="H85" s="10">
        <v>80.12</v>
      </c>
      <c r="I85" s="15">
        <v>1.0001483635936306</v>
      </c>
      <c r="J85" s="10">
        <f t="shared" si="2"/>
        <v>80.13188689112168</v>
      </c>
      <c r="K85" s="10">
        <f t="shared" si="3"/>
        <v>68.96594344556084</v>
      </c>
      <c r="L85" s="10">
        <v>84</v>
      </c>
    </row>
    <row r="86" spans="1:12" ht="18" customHeight="1">
      <c r="A86" s="8" t="s">
        <v>183</v>
      </c>
      <c r="B86" s="8" t="s">
        <v>17</v>
      </c>
      <c r="C86" s="8" t="s">
        <v>184</v>
      </c>
      <c r="D86" s="8" t="s">
        <v>15</v>
      </c>
      <c r="E86" s="9">
        <v>58</v>
      </c>
      <c r="F86" s="9">
        <v>6</v>
      </c>
      <c r="G86" s="10">
        <v>7</v>
      </c>
      <c r="H86" s="10">
        <v>79.3</v>
      </c>
      <c r="I86" s="15">
        <v>0.998499378743533</v>
      </c>
      <c r="J86" s="10">
        <f t="shared" si="2"/>
        <v>79.18100073436216</v>
      </c>
      <c r="K86" s="10">
        <f t="shared" si="3"/>
        <v>68.59050036718108</v>
      </c>
      <c r="L86" s="10">
        <v>85</v>
      </c>
    </row>
    <row r="87" spans="1:12" ht="18" customHeight="1">
      <c r="A87" s="8" t="s">
        <v>185</v>
      </c>
      <c r="B87" s="8" t="s">
        <v>13</v>
      </c>
      <c r="C87" s="8" t="s">
        <v>186</v>
      </c>
      <c r="D87" s="8" t="s">
        <v>15</v>
      </c>
      <c r="E87" s="9">
        <v>59.2</v>
      </c>
      <c r="F87" s="9">
        <v>7</v>
      </c>
      <c r="G87" s="10">
        <v>11</v>
      </c>
      <c r="H87" s="10">
        <v>77.46</v>
      </c>
      <c r="I87" s="14">
        <v>1.0013563721732288</v>
      </c>
      <c r="J87" s="10">
        <f t="shared" si="2"/>
        <v>77.56506458853829</v>
      </c>
      <c r="K87" s="10">
        <f t="shared" si="3"/>
        <v>68.38253229426914</v>
      </c>
      <c r="L87" s="10">
        <v>86</v>
      </c>
    </row>
    <row r="88" spans="1:12" ht="18" customHeight="1">
      <c r="A88" s="8" t="s">
        <v>187</v>
      </c>
      <c r="B88" s="8" t="s">
        <v>17</v>
      </c>
      <c r="C88" s="8" t="s">
        <v>188</v>
      </c>
      <c r="D88" s="8" t="s">
        <v>15</v>
      </c>
      <c r="E88" s="9">
        <v>57.8</v>
      </c>
      <c r="F88" s="9">
        <v>6</v>
      </c>
      <c r="G88" s="10">
        <v>15</v>
      </c>
      <c r="H88" s="10">
        <v>79</v>
      </c>
      <c r="I88" s="15">
        <v>0.998499378743533</v>
      </c>
      <c r="J88" s="10">
        <f t="shared" si="2"/>
        <v>78.88145092073911</v>
      </c>
      <c r="K88" s="10">
        <f t="shared" si="3"/>
        <v>68.34072546036955</v>
      </c>
      <c r="L88" s="10">
        <v>87</v>
      </c>
    </row>
    <row r="89" spans="1:12" ht="18" customHeight="1">
      <c r="A89" s="8" t="s">
        <v>189</v>
      </c>
      <c r="B89" s="8" t="s">
        <v>13</v>
      </c>
      <c r="C89" s="8" t="s">
        <v>190</v>
      </c>
      <c r="D89" s="8" t="s">
        <v>15</v>
      </c>
      <c r="E89" s="9">
        <v>58.9</v>
      </c>
      <c r="F89" s="9">
        <v>8</v>
      </c>
      <c r="G89" s="10">
        <v>3</v>
      </c>
      <c r="H89" s="10">
        <v>75.02</v>
      </c>
      <c r="I89" s="19">
        <v>1.0001483635936306</v>
      </c>
      <c r="J89" s="10">
        <f t="shared" si="2"/>
        <v>75.03113023679416</v>
      </c>
      <c r="K89" s="10">
        <f t="shared" si="3"/>
        <v>66.96556511839708</v>
      </c>
      <c r="L89" s="10">
        <v>88</v>
      </c>
    </row>
    <row r="90" spans="1:12" ht="18" customHeight="1">
      <c r="A90" s="8" t="s">
        <v>191</v>
      </c>
      <c r="B90" s="8" t="s">
        <v>13</v>
      </c>
      <c r="C90" s="8" t="s">
        <v>192</v>
      </c>
      <c r="D90" s="8" t="s">
        <v>15</v>
      </c>
      <c r="E90" s="9">
        <v>62.2</v>
      </c>
      <c r="F90" s="9" t="s">
        <v>193</v>
      </c>
      <c r="G90" s="18" t="s">
        <v>193</v>
      </c>
      <c r="H90" s="18" t="s">
        <v>193</v>
      </c>
      <c r="I90" s="20" t="s">
        <v>193</v>
      </c>
      <c r="J90" s="18" t="s">
        <v>193</v>
      </c>
      <c r="K90" s="18" t="s">
        <v>193</v>
      </c>
      <c r="L90" s="18" t="s">
        <v>193</v>
      </c>
    </row>
  </sheetData>
  <sheetProtection/>
  <printOptions horizontalCentered="1"/>
  <pageMargins left="0.39305555555555555" right="0.39305555555555555" top="0.39305555555555555" bottom="0.39305555555555555" header="0.5118055555555555" footer="0.19652777777777777"/>
  <pageSetup horizontalDpi="600" verticalDpi="600" orientation="portrait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2022-02-07T01:59:23Z</cp:lastPrinted>
  <dcterms:created xsi:type="dcterms:W3CDTF">2021-12-30T08:22:15Z</dcterms:created>
  <dcterms:modified xsi:type="dcterms:W3CDTF">2022-02-13T07:57:45Z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Generat">
    <vt:lpwstr>NPOI</vt:lpwstr>
  </property>
  <property fmtid="{D5CDD505-2E9C-101B-9397-08002B2CF9AE}" pid="4" name="Generator Versi">
    <vt:lpwstr>2.1.3</vt:lpwstr>
  </property>
  <property fmtid="{D5CDD505-2E9C-101B-9397-08002B2CF9AE}" pid="5" name="KSOProductBuildV">
    <vt:lpwstr>2052-11.1.0.9828</vt:lpwstr>
  </property>
</Properties>
</file>