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<sst xmlns="http://schemas.openxmlformats.org/spreadsheetml/2006/main" count="132" uniqueCount="75">
  <si>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</si>
  <si>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</si>
  <si>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</si>
  <si>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</si>
  <si>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</si>
  <si>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</si>
  <si>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</si>
  <si>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</si>
  <si>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</si>
  <si>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</si>
  <si>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</si>
  <si>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</si>
  <si>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孙锦心</t>
  </si>
  <si>
    <t>女</t>
  </si>
  <si>
    <t>21011221818</t>
  </si>
  <si>
    <t>B06—区街道办事处下属事业单位</t>
  </si>
  <si>
    <t>吴志豪</t>
  </si>
  <si>
    <t>男</t>
  </si>
  <si>
    <t>21011325122</t>
  </si>
  <si>
    <t>宋扬</t>
  </si>
  <si>
    <t>21011222109</t>
  </si>
  <si>
    <t>冯帆</t>
  </si>
  <si>
    <t>21011531018</t>
  </si>
  <si>
    <t>杨蒙</t>
  </si>
  <si>
    <t>21011426705</t>
  </si>
  <si>
    <t>马梦瑶</t>
  </si>
  <si>
    <t>21011734404</t>
  </si>
  <si>
    <t>翟菲菲</t>
  </si>
  <si>
    <t>21011221701</t>
  </si>
  <si>
    <t>李思颖</t>
  </si>
  <si>
    <t>21011325803</t>
  </si>
  <si>
    <t>李硕伟</t>
  </si>
  <si>
    <t>21011221820</t>
  </si>
  <si>
    <t>吴雅鑫</t>
  </si>
  <si>
    <t>21011633224</t>
  </si>
  <si>
    <t>李华建</t>
  </si>
  <si>
    <t>21011530301</t>
  </si>
  <si>
    <t>王雨雁</t>
  </si>
  <si>
    <t>21011325424</t>
  </si>
  <si>
    <t>张昆钰</t>
  </si>
  <si>
    <t>21011221606</t>
  </si>
  <si>
    <t>常慧洋</t>
  </si>
  <si>
    <t>21011323908</t>
  </si>
  <si>
    <t>李铭瑜</t>
  </si>
  <si>
    <t>21011632425</t>
  </si>
  <si>
    <t>谢剑坤</t>
  </si>
  <si>
    <t>21011530227</t>
  </si>
  <si>
    <t>赵名扬</t>
  </si>
  <si>
    <t>21011221520</t>
  </si>
  <si>
    <t>丁金舸</t>
  </si>
  <si>
    <t>21011428915</t>
  </si>
  <si>
    <t>马广东</t>
  </si>
  <si>
    <t>21011221504</t>
  </si>
  <si>
    <t>付志涵</t>
  </si>
  <si>
    <t>21011222413</t>
  </si>
  <si>
    <t>赵濛萌</t>
  </si>
  <si>
    <t>21011426913</t>
  </si>
  <si>
    <t>刘晏彤</t>
  </si>
  <si>
    <t>21011735522</t>
  </si>
  <si>
    <t>李真真</t>
  </si>
  <si>
    <t>21011632620</t>
  </si>
  <si>
    <t>刘栋</t>
  </si>
  <si>
    <t>21011222716</t>
  </si>
  <si>
    <t>郭沙沙</t>
  </si>
  <si>
    <t>21011735212</t>
  </si>
  <si>
    <t>张明远</t>
  </si>
  <si>
    <t>21011428105</t>
  </si>
  <si>
    <t>梁如珂</t>
  </si>
  <si>
    <t>21011428422</t>
  </si>
  <si>
    <t>李政霖</t>
  </si>
  <si>
    <t>21011427020</t>
  </si>
  <si>
    <t>陈力硕</t>
  </si>
  <si>
    <t>21011530017</t>
  </si>
  <si>
    <t>张明明</t>
  </si>
  <si>
    <t>21011426430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</si>
</sst>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1"/>
  <sheetViews>
    <sheetView tabSelected="1" zoomScale="145" zoomScaleNormal="145" workbookViewId="0" topLeftCell="A1">
      <selection activeCell="A32" sqref="A32:IV91"/>
    </sheetView>
  </sheetViews>
  <sheetFormatPr defaultColWidth="9.140625" defaultRowHeight="18" customHeight="1"/>
  <cols>
    <col min="1" max="1" width="10.8515625" style="2" customWidth="1"/>
    <col min="2" max="2" width="7.140625" style="2" customWidth="1"/>
    <col min="3" max="3" width="13.00390625" style="2" bestFit="1" customWidth="1"/>
    <col min="4" max="4" width="32.7109375" style="2" customWidth="1"/>
    <col min="5" max="5" width="9.8515625" style="2" customWidth="1"/>
    <col min="6" max="6" width="8.7109375" style="2" hidden="1" customWidth="1"/>
    <col min="7" max="7" width="7.8515625" style="3" hidden="1" customWidth="1"/>
    <col min="8" max="8" width="10.7109375" style="3" customWidth="1"/>
    <col min="9" max="9" width="14.57421875" style="3" hidden="1" customWidth="1"/>
    <col min="10" max="11" width="12.8515625" style="3" bestFit="1" customWidth="1"/>
    <col min="12" max="12" width="9.140625" style="3" customWidth="1"/>
  </cols>
  <sheetData>
    <row r="1" spans="1:12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8" customHeight="1">
      <c r="A2" s="8" t="s">
        <v>12</v>
      </c>
      <c r="B2" s="8" t="s">
        <v>13</v>
      </c>
      <c r="C2" s="8" t="s">
        <v>14</v>
      </c>
      <c r="D2" s="8" t="s">
        <v>15</v>
      </c>
      <c r="E2" s="9">
        <v>68.9</v>
      </c>
      <c r="F2" s="9">
        <v>7</v>
      </c>
      <c r="G2" s="10">
        <v>17</v>
      </c>
      <c r="H2" s="10">
        <v>87.52</v>
      </c>
      <c r="I2" s="11">
        <v>1.0013563721732288</v>
      </c>
      <c r="J2" s="10">
        <f aca="true" t="shared" si="0" ref="J2:J65">H2*I2</f>
        <v>87.63870969260098</v>
      </c>
      <c r="K2" s="10">
        <f aca="true" t="shared" si="1" ref="K2:K65">E2*0.5+J2*0.5</f>
        <v>78.2693548463005</v>
      </c>
      <c r="L2" s="10">
        <v>1</v>
      </c>
    </row>
    <row r="3" spans="1:12" ht="18" customHeight="1">
      <c r="A3" s="8" t="s">
        <v>16</v>
      </c>
      <c r="B3" s="8" t="s">
        <v>17</v>
      </c>
      <c r="C3" s="8" t="s">
        <v>18</v>
      </c>
      <c r="D3" s="8" t="s">
        <v>15</v>
      </c>
      <c r="E3" s="9">
        <v>68.7</v>
      </c>
      <c r="F3" s="9">
        <v>8</v>
      </c>
      <c r="G3" s="10">
        <v>11</v>
      </c>
      <c r="H3" s="10">
        <v>86.26</v>
      </c>
      <c r="I3" s="12">
        <v>1.0001483635936306</v>
      </c>
      <c r="J3" s="10">
        <f t="shared" si="0"/>
        <v>86.27279784358657</v>
      </c>
      <c r="K3" s="10">
        <f t="shared" si="1"/>
        <v>77.4863989217933</v>
      </c>
      <c r="L3" s="10">
        <v>2</v>
      </c>
    </row>
    <row r="4" spans="1:12" ht="18" customHeight="1">
      <c r="A4" s="8" t="s">
        <v>19</v>
      </c>
      <c r="B4" s="8" t="s">
        <v>17</v>
      </c>
      <c r="C4" s="8" t="s">
        <v>20</v>
      </c>
      <c r="D4" s="8" t="s">
        <v>15</v>
      </c>
      <c r="E4" s="9">
        <v>67.1</v>
      </c>
      <c r="F4" s="9">
        <v>8</v>
      </c>
      <c r="G4" s="10">
        <v>8</v>
      </c>
      <c r="H4" s="10">
        <v>86.66</v>
      </c>
      <c r="I4" s="12">
        <v>1.0001483635936306</v>
      </c>
      <c r="J4" s="10">
        <f t="shared" si="0"/>
        <v>86.67285718902403</v>
      </c>
      <c r="K4" s="10">
        <f t="shared" si="1"/>
        <v>76.88642859451201</v>
      </c>
      <c r="L4" s="10">
        <v>3</v>
      </c>
    </row>
    <row r="5" spans="1:12" ht="18" customHeight="1">
      <c r="A5" s="8" t="s">
        <v>21</v>
      </c>
      <c r="B5" s="8" t="s">
        <v>13</v>
      </c>
      <c r="C5" s="8" t="s">
        <v>22</v>
      </c>
      <c r="D5" s="8" t="s">
        <v>15</v>
      </c>
      <c r="E5" s="9">
        <v>67.3</v>
      </c>
      <c r="F5" s="9">
        <v>8</v>
      </c>
      <c r="G5" s="10">
        <v>21</v>
      </c>
      <c r="H5" s="10">
        <v>86.1</v>
      </c>
      <c r="I5" s="12">
        <v>1.0001483635936306</v>
      </c>
      <c r="J5" s="10">
        <f t="shared" si="0"/>
        <v>86.11277410541159</v>
      </c>
      <c r="K5" s="10">
        <f t="shared" si="1"/>
        <v>76.7063870527058</v>
      </c>
      <c r="L5" s="10">
        <v>4</v>
      </c>
    </row>
    <row r="6" spans="1:12" ht="18" customHeight="1">
      <c r="A6" s="8" t="s">
        <v>23</v>
      </c>
      <c r="B6" s="8" t="s">
        <v>13</v>
      </c>
      <c r="C6" s="8" t="s">
        <v>24</v>
      </c>
      <c r="D6" s="8" t="s">
        <v>15</v>
      </c>
      <c r="E6" s="9">
        <v>66.1</v>
      </c>
      <c r="F6" s="9">
        <v>8</v>
      </c>
      <c r="G6" s="10">
        <v>26</v>
      </c>
      <c r="H6" s="10">
        <v>87.28</v>
      </c>
      <c r="I6" s="12">
        <v>1.0001483635936306</v>
      </c>
      <c r="J6" s="10">
        <f t="shared" si="0"/>
        <v>87.29294917445208</v>
      </c>
      <c r="K6" s="10">
        <f t="shared" si="1"/>
        <v>76.69647458722604</v>
      </c>
      <c r="L6" s="10">
        <v>5</v>
      </c>
    </row>
    <row r="7" spans="1:12" ht="18" customHeight="1">
      <c r="A7" s="8" t="s">
        <v>25</v>
      </c>
      <c r="B7" s="8" t="s">
        <v>13</v>
      </c>
      <c r="C7" s="8" t="s">
        <v>26</v>
      </c>
      <c r="D7" s="8" t="s">
        <v>15</v>
      </c>
      <c r="E7" s="9">
        <v>67</v>
      </c>
      <c r="F7" s="9">
        <v>6</v>
      </c>
      <c r="G7" s="10">
        <v>6</v>
      </c>
      <c r="H7" s="10">
        <v>86.26</v>
      </c>
      <c r="I7" s="12">
        <v>0.998499378743533</v>
      </c>
      <c r="J7" s="10">
        <f t="shared" si="0"/>
        <v>86.13055641041716</v>
      </c>
      <c r="K7" s="10">
        <f t="shared" si="1"/>
        <v>76.56527820520859</v>
      </c>
      <c r="L7" s="10">
        <v>6</v>
      </c>
    </row>
    <row r="8" spans="1:12" ht="18" customHeight="1">
      <c r="A8" s="8" t="s">
        <v>27</v>
      </c>
      <c r="B8" s="8" t="s">
        <v>13</v>
      </c>
      <c r="C8" s="8" t="s">
        <v>28</v>
      </c>
      <c r="D8" s="8" t="s">
        <v>15</v>
      </c>
      <c r="E8" s="9">
        <v>66.2</v>
      </c>
      <c r="F8" s="9">
        <v>6</v>
      </c>
      <c r="G8" s="10">
        <v>25</v>
      </c>
      <c r="H8" s="10">
        <v>86.98</v>
      </c>
      <c r="I8" s="12">
        <v>0.998499378743533</v>
      </c>
      <c r="J8" s="10">
        <f t="shared" si="0"/>
        <v>86.84947596311251</v>
      </c>
      <c r="K8" s="10">
        <f t="shared" si="1"/>
        <v>76.52473798155626</v>
      </c>
      <c r="L8" s="10">
        <v>7</v>
      </c>
    </row>
    <row r="9" spans="1:12" ht="18" customHeight="1">
      <c r="A9" s="8" t="s">
        <v>29</v>
      </c>
      <c r="B9" s="8" t="s">
        <v>13</v>
      </c>
      <c r="C9" s="8" t="s">
        <v>30</v>
      </c>
      <c r="D9" s="8" t="s">
        <v>15</v>
      </c>
      <c r="E9" s="9">
        <v>65.8</v>
      </c>
      <c r="F9" s="9">
        <v>6</v>
      </c>
      <c r="G9" s="10">
        <v>29</v>
      </c>
      <c r="H9" s="10">
        <v>86.68</v>
      </c>
      <c r="I9" s="12">
        <v>0.998499378743533</v>
      </c>
      <c r="J9" s="10">
        <f t="shared" si="0"/>
        <v>86.54992614948945</v>
      </c>
      <c r="K9" s="10">
        <f t="shared" si="1"/>
        <v>76.17496307474472</v>
      </c>
      <c r="L9" s="10">
        <v>8</v>
      </c>
    </row>
    <row r="10" spans="1:12" ht="18" customHeight="1">
      <c r="A10" s="8" t="s">
        <v>31</v>
      </c>
      <c r="B10" s="8" t="s">
        <v>17</v>
      </c>
      <c r="C10" s="8" t="s">
        <v>32</v>
      </c>
      <c r="D10" s="8" t="s">
        <v>15</v>
      </c>
      <c r="E10" s="9">
        <v>65.4</v>
      </c>
      <c r="F10" s="9">
        <v>6</v>
      </c>
      <c r="G10" s="10">
        <v>2</v>
      </c>
      <c r="H10" s="10">
        <v>86.64</v>
      </c>
      <c r="I10" s="12">
        <v>0.998499378743533</v>
      </c>
      <c r="J10" s="10">
        <f t="shared" si="0"/>
        <v>86.5099861743397</v>
      </c>
      <c r="K10" s="10">
        <f t="shared" si="1"/>
        <v>75.95499308716985</v>
      </c>
      <c r="L10" s="10">
        <v>9</v>
      </c>
    </row>
    <row r="11" spans="1:12" ht="18" customHeight="1">
      <c r="A11" s="8" t="s">
        <v>33</v>
      </c>
      <c r="B11" s="8" t="s">
        <v>13</v>
      </c>
      <c r="C11" s="8" t="s">
        <v>34</v>
      </c>
      <c r="D11" s="8" t="s">
        <v>15</v>
      </c>
      <c r="E11" s="9">
        <v>65.9</v>
      </c>
      <c r="F11" s="9">
        <v>7</v>
      </c>
      <c r="G11" s="10">
        <v>19</v>
      </c>
      <c r="H11" s="10">
        <v>85.74</v>
      </c>
      <c r="I11" s="11">
        <v>1.0013563721732288</v>
      </c>
      <c r="J11" s="10">
        <f t="shared" si="0"/>
        <v>85.85629535013264</v>
      </c>
      <c r="K11" s="10">
        <f t="shared" si="1"/>
        <v>75.87814767506632</v>
      </c>
      <c r="L11" s="10">
        <v>10</v>
      </c>
    </row>
    <row r="12" spans="1:12" ht="18" customHeight="1">
      <c r="A12" s="8" t="s">
        <v>35</v>
      </c>
      <c r="B12" s="8" t="s">
        <v>17</v>
      </c>
      <c r="C12" s="8" t="s">
        <v>36</v>
      </c>
      <c r="D12" s="8" t="s">
        <v>15</v>
      </c>
      <c r="E12" s="9">
        <v>64.9</v>
      </c>
      <c r="F12" s="9">
        <v>7</v>
      </c>
      <c r="G12" s="10">
        <v>2</v>
      </c>
      <c r="H12" s="10">
        <v>86.58</v>
      </c>
      <c r="I12" s="11">
        <v>1.0013563721732288</v>
      </c>
      <c r="J12" s="10">
        <f t="shared" si="0"/>
        <v>86.69743470275814</v>
      </c>
      <c r="K12" s="10">
        <f t="shared" si="1"/>
        <v>75.79871735137908</v>
      </c>
      <c r="L12" s="10">
        <v>11</v>
      </c>
    </row>
    <row r="13" spans="1:12" ht="18" customHeight="1">
      <c r="A13" s="8" t="s">
        <v>37</v>
      </c>
      <c r="B13" s="8" t="s">
        <v>13</v>
      </c>
      <c r="C13" s="8" t="s">
        <v>38</v>
      </c>
      <c r="D13" s="8" t="s">
        <v>15</v>
      </c>
      <c r="E13" s="9">
        <v>67.6</v>
      </c>
      <c r="F13" s="9">
        <v>7</v>
      </c>
      <c r="G13" s="10">
        <v>29</v>
      </c>
      <c r="H13" s="10">
        <v>83.62</v>
      </c>
      <c r="I13" s="11">
        <v>1.0013563721732288</v>
      </c>
      <c r="J13" s="10">
        <f t="shared" si="0"/>
        <v>83.7334198411254</v>
      </c>
      <c r="K13" s="10">
        <f t="shared" si="1"/>
        <v>75.6667099205627</v>
      </c>
      <c r="L13" s="10">
        <v>12</v>
      </c>
    </row>
    <row r="14" spans="1:12" ht="18" customHeight="1">
      <c r="A14" s="8" t="s">
        <v>39</v>
      </c>
      <c r="B14" s="8" t="s">
        <v>13</v>
      </c>
      <c r="C14" s="8" t="s">
        <v>40</v>
      </c>
      <c r="D14" s="8" t="s">
        <v>15</v>
      </c>
      <c r="E14" s="9">
        <v>63.8</v>
      </c>
      <c r="F14" s="9">
        <v>7</v>
      </c>
      <c r="G14" s="10">
        <v>24</v>
      </c>
      <c r="H14" s="10">
        <v>87.3</v>
      </c>
      <c r="I14" s="11">
        <v>1.0013563721732288</v>
      </c>
      <c r="J14" s="10">
        <f t="shared" si="0"/>
        <v>87.41841129072287</v>
      </c>
      <c r="K14" s="10">
        <f t="shared" si="1"/>
        <v>75.60920564536144</v>
      </c>
      <c r="L14" s="10">
        <v>13</v>
      </c>
    </row>
    <row r="15" spans="1:12" ht="18" customHeight="1">
      <c r="A15" s="8" t="s">
        <v>41</v>
      </c>
      <c r="B15" s="8" t="s">
        <v>13</v>
      </c>
      <c r="C15" s="8" t="s">
        <v>42</v>
      </c>
      <c r="D15" s="8" t="s">
        <v>15</v>
      </c>
      <c r="E15" s="9">
        <v>63.7</v>
      </c>
      <c r="F15" s="9">
        <v>7</v>
      </c>
      <c r="G15" s="10">
        <v>15</v>
      </c>
      <c r="H15" s="10">
        <v>87.38</v>
      </c>
      <c r="I15" s="11">
        <v>1.0013563721732288</v>
      </c>
      <c r="J15" s="10">
        <f t="shared" si="0"/>
        <v>87.49851980049672</v>
      </c>
      <c r="K15" s="10">
        <f t="shared" si="1"/>
        <v>75.59925990024837</v>
      </c>
      <c r="L15" s="10">
        <v>14</v>
      </c>
    </row>
    <row r="16" spans="1:12" ht="18" customHeight="1">
      <c r="A16" s="8" t="s">
        <v>43</v>
      </c>
      <c r="B16" s="8" t="s">
        <v>13</v>
      </c>
      <c r="C16" s="8" t="s">
        <v>44</v>
      </c>
      <c r="D16" s="8" t="s">
        <v>15</v>
      </c>
      <c r="E16" s="9">
        <v>64.9</v>
      </c>
      <c r="F16" s="9">
        <v>8</v>
      </c>
      <c r="G16" s="10">
        <v>10</v>
      </c>
      <c r="H16" s="10">
        <v>86.1</v>
      </c>
      <c r="I16" s="12">
        <v>1.0001483635936306</v>
      </c>
      <c r="J16" s="10">
        <f t="shared" si="0"/>
        <v>86.11277410541159</v>
      </c>
      <c r="K16" s="10">
        <f t="shared" si="1"/>
        <v>75.5063870527058</v>
      </c>
      <c r="L16" s="10">
        <v>15</v>
      </c>
    </row>
    <row r="17" spans="1:12" ht="18" customHeight="1">
      <c r="A17" s="8" t="s">
        <v>45</v>
      </c>
      <c r="B17" s="8" t="s">
        <v>17</v>
      </c>
      <c r="C17" s="8" t="s">
        <v>46</v>
      </c>
      <c r="D17" s="8" t="s">
        <v>15</v>
      </c>
      <c r="E17" s="9">
        <v>64.3</v>
      </c>
      <c r="F17" s="9">
        <v>6</v>
      </c>
      <c r="G17" s="10">
        <v>23</v>
      </c>
      <c r="H17" s="10">
        <v>86.72</v>
      </c>
      <c r="I17" s="12">
        <v>0.998499378743533</v>
      </c>
      <c r="J17" s="10">
        <f t="shared" si="0"/>
        <v>86.58986612463919</v>
      </c>
      <c r="K17" s="10">
        <f t="shared" si="1"/>
        <v>75.44493306231959</v>
      </c>
      <c r="L17" s="10">
        <v>16</v>
      </c>
    </row>
    <row r="18" spans="1:12" ht="18" customHeight="1">
      <c r="A18" s="8" t="s">
        <v>47</v>
      </c>
      <c r="B18" s="8" t="s">
        <v>17</v>
      </c>
      <c r="C18" s="8" t="s">
        <v>48</v>
      </c>
      <c r="D18" s="8" t="s">
        <v>15</v>
      </c>
      <c r="E18" s="9">
        <v>68.6</v>
      </c>
      <c r="F18" s="9">
        <v>7</v>
      </c>
      <c r="G18" s="10">
        <v>9</v>
      </c>
      <c r="H18" s="10">
        <v>82.04</v>
      </c>
      <c r="I18" s="11">
        <v>1.0013563721732288</v>
      </c>
      <c r="J18" s="10">
        <f t="shared" si="0"/>
        <v>82.1512767730917</v>
      </c>
      <c r="K18" s="10">
        <f t="shared" si="1"/>
        <v>75.37563838654584</v>
      </c>
      <c r="L18" s="10">
        <v>17</v>
      </c>
    </row>
    <row r="19" spans="1:12" ht="18" customHeight="1">
      <c r="A19" s="8" t="s">
        <v>49</v>
      </c>
      <c r="B19" s="8" t="s">
        <v>17</v>
      </c>
      <c r="C19" s="8" t="s">
        <v>50</v>
      </c>
      <c r="D19" s="8" t="s">
        <v>15</v>
      </c>
      <c r="E19" s="9">
        <v>63.1</v>
      </c>
      <c r="F19" s="9">
        <v>6</v>
      </c>
      <c r="G19" s="10">
        <v>13</v>
      </c>
      <c r="H19" s="10">
        <v>87.62</v>
      </c>
      <c r="I19" s="12">
        <v>0.998499378743533</v>
      </c>
      <c r="J19" s="10">
        <f t="shared" si="0"/>
        <v>87.48851556550837</v>
      </c>
      <c r="K19" s="10">
        <f t="shared" si="1"/>
        <v>75.29425778275419</v>
      </c>
      <c r="L19" s="10">
        <v>18</v>
      </c>
    </row>
    <row r="20" spans="1:12" ht="18" customHeight="1">
      <c r="A20" s="8" t="s">
        <v>51</v>
      </c>
      <c r="B20" s="8" t="s">
        <v>17</v>
      </c>
      <c r="C20" s="8" t="s">
        <v>52</v>
      </c>
      <c r="D20" s="8" t="s">
        <v>15</v>
      </c>
      <c r="E20" s="9">
        <v>62.4</v>
      </c>
      <c r="F20" s="9">
        <v>7</v>
      </c>
      <c r="G20" s="10">
        <v>22</v>
      </c>
      <c r="H20" s="10">
        <v>87.94</v>
      </c>
      <c r="I20" s="11">
        <v>1.0013563721732288</v>
      </c>
      <c r="J20" s="10">
        <f t="shared" si="0"/>
        <v>88.05927936891374</v>
      </c>
      <c r="K20" s="10">
        <f t="shared" si="1"/>
        <v>75.22963968445687</v>
      </c>
      <c r="L20" s="10">
        <v>19</v>
      </c>
    </row>
    <row r="21" spans="1:12" ht="18" customHeight="1">
      <c r="A21" s="8" t="s">
        <v>53</v>
      </c>
      <c r="B21" s="8" t="s">
        <v>17</v>
      </c>
      <c r="C21" s="8" t="s">
        <v>54</v>
      </c>
      <c r="D21" s="8" t="s">
        <v>15</v>
      </c>
      <c r="E21" s="9">
        <v>63.6</v>
      </c>
      <c r="F21" s="9">
        <v>8</v>
      </c>
      <c r="G21" s="10">
        <v>25</v>
      </c>
      <c r="H21" s="10">
        <v>86.26</v>
      </c>
      <c r="I21" s="12">
        <v>1.0001483635936306</v>
      </c>
      <c r="J21" s="10">
        <f t="shared" si="0"/>
        <v>86.27279784358657</v>
      </c>
      <c r="K21" s="10">
        <f t="shared" si="1"/>
        <v>74.93639892179328</v>
      </c>
      <c r="L21" s="10">
        <v>20</v>
      </c>
    </row>
    <row r="22" spans="1:12" ht="18" customHeight="1">
      <c r="A22" s="8" t="s">
        <v>55</v>
      </c>
      <c r="B22" s="8" t="s">
        <v>13</v>
      </c>
      <c r="C22" s="8" t="s">
        <v>56</v>
      </c>
      <c r="D22" s="8" t="s">
        <v>15</v>
      </c>
      <c r="E22" s="9">
        <v>63.5</v>
      </c>
      <c r="F22" s="9">
        <v>8</v>
      </c>
      <c r="G22" s="10">
        <v>9</v>
      </c>
      <c r="H22" s="10">
        <v>86.28</v>
      </c>
      <c r="I22" s="12">
        <v>1.0001483635936306</v>
      </c>
      <c r="J22" s="10">
        <f t="shared" si="0"/>
        <v>86.29280081085845</v>
      </c>
      <c r="K22" s="10">
        <f t="shared" si="1"/>
        <v>74.89640040542923</v>
      </c>
      <c r="L22" s="10">
        <v>21</v>
      </c>
    </row>
    <row r="23" spans="1:12" ht="18" customHeight="1">
      <c r="A23" s="8" t="s">
        <v>57</v>
      </c>
      <c r="B23" s="8" t="s">
        <v>13</v>
      </c>
      <c r="C23" s="8" t="s">
        <v>58</v>
      </c>
      <c r="D23" s="8" t="s">
        <v>15</v>
      </c>
      <c r="E23" s="9">
        <v>65.5</v>
      </c>
      <c r="F23" s="9">
        <v>7</v>
      </c>
      <c r="G23" s="10">
        <v>27</v>
      </c>
      <c r="H23" s="10">
        <v>84.1</v>
      </c>
      <c r="I23" s="11">
        <v>1.0013563721732288</v>
      </c>
      <c r="J23" s="10">
        <f t="shared" si="0"/>
        <v>84.21407089976854</v>
      </c>
      <c r="K23" s="10">
        <f t="shared" si="1"/>
        <v>74.85703544988428</v>
      </c>
      <c r="L23" s="10">
        <v>22</v>
      </c>
    </row>
    <row r="24" spans="1:12" ht="18" customHeight="1">
      <c r="A24" s="8" t="s">
        <v>59</v>
      </c>
      <c r="B24" s="8" t="s">
        <v>13</v>
      </c>
      <c r="C24" s="8" t="s">
        <v>60</v>
      </c>
      <c r="D24" s="8" t="s">
        <v>15</v>
      </c>
      <c r="E24" s="9">
        <v>64.3</v>
      </c>
      <c r="F24" s="9">
        <v>8</v>
      </c>
      <c r="G24" s="10">
        <v>16</v>
      </c>
      <c r="H24" s="10">
        <v>85.3</v>
      </c>
      <c r="I24" s="12">
        <v>1.0001483635936306</v>
      </c>
      <c r="J24" s="10">
        <f t="shared" si="0"/>
        <v>85.31265541453668</v>
      </c>
      <c r="K24" s="10">
        <f t="shared" si="1"/>
        <v>74.80632770726834</v>
      </c>
      <c r="L24" s="10">
        <v>23</v>
      </c>
    </row>
    <row r="25" spans="1:12" ht="18" customHeight="1">
      <c r="A25" s="8" t="s">
        <v>61</v>
      </c>
      <c r="B25" s="8" t="s">
        <v>17</v>
      </c>
      <c r="C25" s="8" t="s">
        <v>62</v>
      </c>
      <c r="D25" s="8" t="s">
        <v>15</v>
      </c>
      <c r="E25" s="9">
        <v>63</v>
      </c>
      <c r="F25" s="9">
        <v>7</v>
      </c>
      <c r="G25" s="10">
        <v>28</v>
      </c>
      <c r="H25" s="10">
        <v>86.24</v>
      </c>
      <c r="I25" s="11">
        <v>1.0013563721732288</v>
      </c>
      <c r="J25" s="10">
        <f t="shared" si="0"/>
        <v>86.35697353621924</v>
      </c>
      <c r="K25" s="10">
        <f t="shared" si="1"/>
        <v>74.67848676810962</v>
      </c>
      <c r="L25" s="10">
        <v>24</v>
      </c>
    </row>
    <row r="26" spans="1:12" ht="18" customHeight="1">
      <c r="A26" s="8" t="s">
        <v>63</v>
      </c>
      <c r="B26" s="8" t="s">
        <v>13</v>
      </c>
      <c r="C26" s="8" t="s">
        <v>64</v>
      </c>
      <c r="D26" s="8" t="s">
        <v>15</v>
      </c>
      <c r="E26" s="9">
        <v>65.5</v>
      </c>
      <c r="F26" s="9">
        <v>6</v>
      </c>
      <c r="G26" s="10">
        <v>12</v>
      </c>
      <c r="H26" s="10">
        <v>83.96</v>
      </c>
      <c r="I26" s="12">
        <v>0.998499378743533</v>
      </c>
      <c r="J26" s="10">
        <f t="shared" si="0"/>
        <v>83.83400783930702</v>
      </c>
      <c r="K26" s="10">
        <f t="shared" si="1"/>
        <v>74.66700391965351</v>
      </c>
      <c r="L26" s="10">
        <v>25</v>
      </c>
    </row>
    <row r="27" spans="1:12" ht="18" customHeight="1">
      <c r="A27" s="8" t="s">
        <v>65</v>
      </c>
      <c r="B27" s="8" t="s">
        <v>17</v>
      </c>
      <c r="C27" s="8" t="s">
        <v>66</v>
      </c>
      <c r="D27" s="8" t="s">
        <v>15</v>
      </c>
      <c r="E27" s="9">
        <v>62.5</v>
      </c>
      <c r="F27" s="9">
        <v>6</v>
      </c>
      <c r="G27" s="10">
        <v>24</v>
      </c>
      <c r="H27" s="10">
        <v>86.92</v>
      </c>
      <c r="I27" s="12">
        <v>0.998499378743533</v>
      </c>
      <c r="J27" s="10">
        <f t="shared" si="0"/>
        <v>86.7895660003879</v>
      </c>
      <c r="K27" s="10">
        <f t="shared" si="1"/>
        <v>74.64478300019394</v>
      </c>
      <c r="L27" s="10">
        <v>26</v>
      </c>
    </row>
    <row r="28" spans="1:12" ht="18" customHeight="1">
      <c r="A28" s="8" t="s">
        <v>67</v>
      </c>
      <c r="B28" s="8" t="s">
        <v>13</v>
      </c>
      <c r="C28" s="8" t="s">
        <v>68</v>
      </c>
      <c r="D28" s="8" t="s">
        <v>15</v>
      </c>
      <c r="E28" s="9">
        <v>63.1</v>
      </c>
      <c r="F28" s="9">
        <v>7</v>
      </c>
      <c r="G28" s="10">
        <v>1</v>
      </c>
      <c r="H28" s="10">
        <v>85.9</v>
      </c>
      <c r="I28" s="11">
        <v>1.0013563721732288</v>
      </c>
      <c r="J28" s="10">
        <f t="shared" si="0"/>
        <v>86.01651236968036</v>
      </c>
      <c r="K28" s="10">
        <f t="shared" si="1"/>
        <v>74.55825618484018</v>
      </c>
      <c r="L28" s="10">
        <v>27</v>
      </c>
    </row>
    <row r="29" spans="1:12" ht="18" customHeight="1">
      <c r="A29" s="8" t="s">
        <v>69</v>
      </c>
      <c r="B29" s="8" t="s">
        <v>13</v>
      </c>
      <c r="C29" s="8" t="s">
        <v>70</v>
      </c>
      <c r="D29" s="8" t="s">
        <v>15</v>
      </c>
      <c r="E29" s="9">
        <v>64.4</v>
      </c>
      <c r="F29" s="9">
        <v>7</v>
      </c>
      <c r="G29" s="10">
        <v>16</v>
      </c>
      <c r="H29" s="10">
        <v>83.6</v>
      </c>
      <c r="I29" s="11">
        <v>1.0013563721732288</v>
      </c>
      <c r="J29" s="10">
        <f t="shared" si="0"/>
        <v>83.71339271368193</v>
      </c>
      <c r="K29" s="10">
        <f t="shared" si="1"/>
        <v>74.05669635684097</v>
      </c>
      <c r="L29" s="10">
        <v>28</v>
      </c>
    </row>
    <row r="30" spans="1:12" ht="18" customHeight="1">
      <c r="A30" s="8" t="s">
        <v>71</v>
      </c>
      <c r="B30" s="8" t="s">
        <v>17</v>
      </c>
      <c r="C30" s="8" t="s">
        <v>72</v>
      </c>
      <c r="D30" s="8" t="s">
        <v>15</v>
      </c>
      <c r="E30" s="9">
        <v>62.1</v>
      </c>
      <c r="F30" s="9">
        <v>8</v>
      </c>
      <c r="G30" s="10">
        <v>14</v>
      </c>
      <c r="H30" s="10">
        <v>85.28</v>
      </c>
      <c r="I30" s="12">
        <v>1.0001483635936306</v>
      </c>
      <c r="J30" s="10">
        <f t="shared" si="0"/>
        <v>85.29265244726481</v>
      </c>
      <c r="K30" s="10">
        <f t="shared" si="1"/>
        <v>73.69632622363241</v>
      </c>
      <c r="L30" s="10">
        <v>29</v>
      </c>
    </row>
    <row r="31" spans="1:12" ht="18" customHeight="1">
      <c r="A31" s="8" t="s">
        <v>73</v>
      </c>
      <c r="B31" s="8" t="s">
        <v>13</v>
      </c>
      <c r="C31" s="8" t="s">
        <v>74</v>
      </c>
      <c r="D31" s="8" t="s">
        <v>15</v>
      </c>
      <c r="E31" s="9">
        <v>63.6</v>
      </c>
      <c r="F31" s="9">
        <v>6</v>
      </c>
      <c r="G31" s="10">
        <v>17</v>
      </c>
      <c r="H31" s="10">
        <v>83.86</v>
      </c>
      <c r="I31" s="13">
        <v>0.998499378743533</v>
      </c>
      <c r="J31" s="10">
        <f t="shared" si="0"/>
        <v>83.73415790143268</v>
      </c>
      <c r="K31" s="10">
        <f t="shared" si="1"/>
        <v>73.66707895071634</v>
      </c>
      <c r="L31" s="10">
        <v>30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2022-02-07T01:59:23Z</cp:lastPrinted>
  <dcterms:created xsi:type="dcterms:W3CDTF">2021-12-30T08:22:15Z</dcterms:created>
  <dcterms:modified xsi:type="dcterms:W3CDTF">2022-02-13T08:08:24Z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