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externalReferences>
    <externalReference r:id="rId4"/>
  </externalReference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<sst xmlns="http://schemas.openxmlformats.org/spreadsheetml/2006/main" count="157" uniqueCount="51">
  <si>
    <t>蒙自市2022年2月公开招聘派遣教师岗位信息表</t>
  </si>
  <si>
    <t>序号</t>
  </si>
  <si>
    <t>用人单位</t>
  </si>
  <si>
    <t>招聘岗位</t>
  </si>
  <si>
    <t>岗位编码</t>
  </si>
  <si>
    <t>招聘人数</t>
  </si>
  <si>
    <t>性别</t>
  </si>
  <si>
    <t>民族</t>
  </si>
  <si>
    <t>户口</t>
  </si>
  <si>
    <t>年龄</t>
  </si>
  <si>
    <t>学历</t>
  </si>
  <si>
    <t>学历类型</t>
  </si>
  <si>
    <t>毕业年份</t>
  </si>
  <si>
    <t>专业类别</t>
  </si>
  <si>
    <t>其它招聘条件</t>
  </si>
  <si>
    <t>合计</t>
  </si>
  <si>
    <t>报名人数</t>
  </si>
  <si>
    <t>可补</t>
  </si>
  <si>
    <t>蒙自市冷泉镇中学</t>
  </si>
  <si>
    <t>初中数学</t>
  </si>
  <si>
    <t>不限</t>
  </si>
  <si>
    <t>35岁及以下</t>
  </si>
  <si>
    <t>本科及以上</t>
  </si>
  <si>
    <t>国民教育</t>
  </si>
  <si>
    <t>数学教育类</t>
  </si>
  <si>
    <t>具有初级中学及以上教师资格证</t>
  </si>
  <si>
    <t>蒙自市第二中学</t>
  </si>
  <si>
    <t>初中英语</t>
  </si>
  <si>
    <t>英语教育类</t>
  </si>
  <si>
    <t>初中生物</t>
  </si>
  <si>
    <t>生物教育类</t>
  </si>
  <si>
    <t>蒙自市芷村镇中学</t>
  </si>
  <si>
    <t>初中语文</t>
  </si>
  <si>
    <t>语文教育类</t>
  </si>
  <si>
    <t>初中历史</t>
  </si>
  <si>
    <t>历史教育类</t>
  </si>
  <si>
    <t>初中思想品德</t>
  </si>
  <si>
    <t>思想政治教育类</t>
  </si>
  <si>
    <t>初中体育</t>
  </si>
  <si>
    <t>体育教育类</t>
  </si>
  <si>
    <t>初中地理</t>
  </si>
  <si>
    <t>地理教育类</t>
  </si>
  <si>
    <t>蒙自市银河小学</t>
  </si>
  <si>
    <t>小学数学</t>
  </si>
  <si>
    <t>具有小学及以上教师资格证</t>
  </si>
  <si>
    <t>西南联大蒙自小学</t>
  </si>
  <si>
    <t>小学语文</t>
  </si>
  <si>
    <t>总计</t>
  </si>
  <si>
    <r>
      <t>蒙自市老</t>
    </r>
    <r>
      <rPr>
        <sz val="10"/>
        <rFont val="宋体"/>
        <family val="0"/>
      </rPr>
      <t>寨乡中学</t>
    </r>
  </si>
  <si>
    <r>
      <rPr>
        <sz val="10"/>
        <rFont val="宋体"/>
        <family val="0"/>
      </rPr>
      <t>蒙自市雨过铺中</t>
    </r>
    <r>
      <rPr>
        <sz val="10"/>
        <color indexed="8"/>
        <rFont val="宋体"/>
        <family val="0"/>
      </rPr>
      <t>学</t>
    </r>
  </si>
  <si>
    <r>
      <t>蒙自市水田</t>
    </r>
    <r>
      <rPr>
        <sz val="10"/>
        <rFont val="宋体"/>
        <family val="0"/>
      </rPr>
      <t>乡</t>
    </r>
    <r>
      <rPr>
        <sz val="10"/>
        <color indexed="8"/>
        <rFont val="宋体"/>
        <family val="0"/>
      </rPr>
      <t>中学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</si>
</sst>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;[Red]0"/>
    <numFmt numFmtId="181" formatCode="yyyy&quot;年&quot;m&quot;月&quot;;@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6" borderId="5" applyNumberFormat="0" applyAlignment="0" applyProtection="0"/>
    <xf numFmtId="0" fontId="7" fillId="17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29" fillId="0" borderId="10" xfId="0" applyFont="1" applyFill="1" applyBorder="1" applyAlignment="1" applyProtection="1">
      <alignment horizontal="center" vertical="center" wrapText="1"/>
      <protection hidden="1" locked="0"/>
    </xf>
    <xf numFmtId="0" fontId="29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" fillId="24" borderId="0" xfId="0" applyFont="1" applyFill="1" applyBorder="1" applyAlignment="1" applyProtection="1">
      <alignment horizontal="center" vertical="center" wrapText="1"/>
      <protection hidden="1" locked="0"/>
    </xf>
    <xf numFmtId="0" fontId="5" fillId="2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2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81" fontId="2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0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180" fontId="2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1" fontId="2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>
      <alignment horizontal="center" vertical="center" wrapText="1"/>
    </xf>
    <xf numFmtId="180" fontId="29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0" xfId="0" applyNumberFormat="1" applyFont="1" applyBorder="1" applyAlignment="1" applyProtection="1">
      <alignment horizontal="center" vertical="center" wrapText="1"/>
      <protection hidden="1" locked="0"/>
    </xf>
    <xf numFmtId="181" fontId="2" fillId="0" borderId="0" xfId="0" applyNumberFormat="1" applyFont="1" applyBorder="1" applyAlignment="1" applyProtection="1">
      <alignment horizontal="center" vertical="center" wrapText="1"/>
      <protection hidden="1" locked="0"/>
    </xf>
    <xf numFmtId="180" fontId="2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181" fontId="2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4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 vertical="center"/>
    </xf>
    <xf numFmtId="0" fontId="30" fillId="2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  <protection hidden="1" locked="0"/>
    </xf>
    <xf numFmtId="0" fontId="29" fillId="24" borderId="10" xfId="0" applyFont="1" applyFill="1" applyBorder="1" applyAlignment="1" applyProtection="1">
      <alignment horizontal="center" vertical="center" wrapText="1"/>
      <protection hidden="1" locked="0"/>
    </xf>
    <xf numFmtId="0" fontId="29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9" fillId="24" borderId="10" xfId="0" applyFont="1" applyFill="1" applyBorder="1" applyAlignment="1" applyProtection="1">
      <alignment horizontal="center" vertical="center" wrapText="1"/>
      <protection hidden="1" locked="0"/>
    </xf>
    <xf numFmtId="0" fontId="29" fillId="24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center" wrapText="1"/>
      <protection hidden="1" locked="0"/>
    </xf>
    <xf numFmtId="0" fontId="2" fillId="24" borderId="0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29" fillId="0" borderId="10" xfId="0" applyFont="1" applyFill="1" applyBorder="1" applyAlignment="1" applyProtection="1">
      <alignment horizontal="center" vertical="center" wrapText="1"/>
      <protection hidden="1" locked="0"/>
    </xf>
    <xf numFmtId="0" fontId="29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6502995029312\FileStorage\File\2020-09\&#21457;&#24067;-&#38468;&#20214;1-2019&#24180;&#20844;&#24320;&#25307;&#32856;&#27966;&#36963;&#21046;&#25945;&#24072;&#23703;&#203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  <sheetName val="基本信息"/>
    </sheetNames>
    <sheetDataSet>
      <sheetData sheetId="1">
        <row r="1">
          <cell r="K1" t="str">
            <v>岗位编码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8"/>
  <sheetViews>
    <sheetView tabSelected="1" workbookViewId="0" topLeftCell="A1">
      <selection activeCell="A1" sqref="A1:Q16"/>
    </sheetView>
  </sheetViews>
  <sheetFormatPr defaultColWidth="9.00390625" defaultRowHeight="13.5"/>
  <cols>
    <col min="1" max="1" width="3.75390625" style="8" customWidth="1"/>
    <col min="2" max="2" width="15.50390625" style="8" customWidth="1"/>
    <col min="3" max="3" width="13.00390625" style="8" bestFit="1" customWidth="1"/>
    <col min="4" max="4" width="8.375" style="8" customWidth="1"/>
    <col min="5" max="5" width="4.375" style="8" customWidth="1"/>
    <col min="6" max="8" width="4.25390625" style="8" customWidth="1"/>
    <col min="9" max="9" width="10.50390625" style="8" customWidth="1"/>
    <col min="10" max="10" width="10.875" style="8" customWidth="1"/>
    <col min="11" max="11" width="9.875" style="8" customWidth="1"/>
    <col min="12" max="12" width="5.625" style="8" customWidth="1"/>
    <col min="13" max="13" width="14.125" style="8" customWidth="1"/>
    <col min="14" max="14" width="31.375" style="8" customWidth="1"/>
    <col min="15" max="15" width="4.125" style="8" customWidth="1"/>
    <col min="16" max="17" width="9.00390625" style="8" hidden="1" customWidth="1"/>
    <col min="18" max="16384" width="9.00390625" style="8" customWidth="1"/>
  </cols>
  <sheetData>
    <row r="1" spans="1:17" s="1" customFormat="1" ht="3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s="2" customFormat="1" ht="27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9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20" t="s">
        <v>15</v>
      </c>
      <c r="P2" s="53" t="s">
        <v>16</v>
      </c>
      <c r="Q2" s="53" t="s">
        <v>17</v>
      </c>
    </row>
    <row r="3" spans="1:249" s="3" customFormat="1" ht="24" customHeight="1">
      <c r="A3" s="41">
        <v>1</v>
      </c>
      <c r="B3" s="42" t="s">
        <v>18</v>
      </c>
      <c r="C3" s="41" t="s">
        <v>19</v>
      </c>
      <c r="D3" s="41"/>
      <c r="E3" s="41">
        <v>1</v>
      </c>
      <c r="F3" s="41" t="s">
        <v>20</v>
      </c>
      <c r="G3" s="41" t="s">
        <v>20</v>
      </c>
      <c r="H3" s="41" t="s">
        <v>20</v>
      </c>
      <c r="I3" s="21" t="s">
        <v>21</v>
      </c>
      <c r="J3" s="41" t="s">
        <v>22</v>
      </c>
      <c r="K3" s="41" t="s">
        <v>23</v>
      </c>
      <c r="L3" s="22" t="s">
        <v>20</v>
      </c>
      <c r="M3" s="42" t="s">
        <v>24</v>
      </c>
      <c r="N3" s="42" t="s">
        <v>25</v>
      </c>
      <c r="O3" s="42">
        <v>1</v>
      </c>
      <c r="P3" s="23" t="e">
        <f>COUNTIF(#REF!,D3)</f>
        <v>#REF!</v>
      </c>
      <c r="Q3" s="23">
        <v>4</v>
      </c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</row>
    <row r="4" spans="1:249" s="3" customFormat="1" ht="24" customHeight="1">
      <c r="A4" s="41">
        <v>2</v>
      </c>
      <c r="B4" s="42" t="s">
        <v>26</v>
      </c>
      <c r="C4" s="41" t="s">
        <v>27</v>
      </c>
      <c r="D4" s="41"/>
      <c r="E4" s="41">
        <v>1</v>
      </c>
      <c r="F4" s="41" t="s">
        <v>20</v>
      </c>
      <c r="G4" s="41" t="s">
        <v>20</v>
      </c>
      <c r="H4" s="41" t="s">
        <v>20</v>
      </c>
      <c r="I4" s="21" t="s">
        <v>21</v>
      </c>
      <c r="J4" s="41" t="s">
        <v>22</v>
      </c>
      <c r="K4" s="41" t="s">
        <v>23</v>
      </c>
      <c r="L4" s="22" t="s">
        <v>20</v>
      </c>
      <c r="M4" s="42" t="s">
        <v>28</v>
      </c>
      <c r="N4" s="42" t="s">
        <v>25</v>
      </c>
      <c r="O4" s="24">
        <v>1</v>
      </c>
      <c r="P4" s="23"/>
      <c r="Q4" s="23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</row>
    <row r="5" spans="1:249" s="3" customFormat="1" ht="24" customHeight="1">
      <c r="A5" s="41">
        <v>3</v>
      </c>
      <c r="B5" s="42" t="s">
        <v>48</v>
      </c>
      <c r="C5" s="41" t="s">
        <v>29</v>
      </c>
      <c r="D5" s="41"/>
      <c r="E5" s="41">
        <v>1</v>
      </c>
      <c r="F5" s="41" t="s">
        <v>20</v>
      </c>
      <c r="G5" s="41" t="s">
        <v>20</v>
      </c>
      <c r="H5" s="41" t="s">
        <v>20</v>
      </c>
      <c r="I5" s="21" t="s">
        <v>21</v>
      </c>
      <c r="J5" s="41" t="s">
        <v>22</v>
      </c>
      <c r="K5" s="41" t="s">
        <v>23</v>
      </c>
      <c r="L5" s="22" t="s">
        <v>20</v>
      </c>
      <c r="M5" s="42" t="s">
        <v>30</v>
      </c>
      <c r="N5" s="42" t="s">
        <v>25</v>
      </c>
      <c r="O5" s="42">
        <v>1</v>
      </c>
      <c r="P5" s="23"/>
      <c r="Q5" s="23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</row>
    <row r="6" spans="1:249" s="3" customFormat="1" ht="24" customHeight="1">
      <c r="A6" s="46">
        <v>4</v>
      </c>
      <c r="B6" s="47" t="s">
        <v>31</v>
      </c>
      <c r="C6" s="41" t="s">
        <v>32</v>
      </c>
      <c r="D6" s="41"/>
      <c r="E6" s="41">
        <v>2</v>
      </c>
      <c r="F6" s="41" t="s">
        <v>20</v>
      </c>
      <c r="G6" s="41" t="s">
        <v>20</v>
      </c>
      <c r="H6" s="41" t="s">
        <v>20</v>
      </c>
      <c r="I6" s="21" t="s">
        <v>21</v>
      </c>
      <c r="J6" s="41" t="s">
        <v>22</v>
      </c>
      <c r="K6" s="41" t="s">
        <v>23</v>
      </c>
      <c r="L6" s="22" t="s">
        <v>20</v>
      </c>
      <c r="M6" s="42" t="s">
        <v>33</v>
      </c>
      <c r="N6" s="42" t="s">
        <v>25</v>
      </c>
      <c r="O6" s="47">
        <v>5</v>
      </c>
      <c r="P6" s="23"/>
      <c r="Q6" s="44">
        <v>8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</row>
    <row r="7" spans="1:249" s="3" customFormat="1" ht="24" customHeight="1">
      <c r="A7" s="46"/>
      <c r="B7" s="47"/>
      <c r="C7" s="41" t="s">
        <v>19</v>
      </c>
      <c r="D7" s="41"/>
      <c r="E7" s="41">
        <v>1</v>
      </c>
      <c r="F7" s="41" t="s">
        <v>20</v>
      </c>
      <c r="G7" s="41" t="s">
        <v>20</v>
      </c>
      <c r="H7" s="41" t="s">
        <v>20</v>
      </c>
      <c r="I7" s="21" t="s">
        <v>21</v>
      </c>
      <c r="J7" s="41" t="s">
        <v>22</v>
      </c>
      <c r="K7" s="41" t="s">
        <v>23</v>
      </c>
      <c r="L7" s="22" t="s">
        <v>20</v>
      </c>
      <c r="M7" s="42" t="s">
        <v>24</v>
      </c>
      <c r="N7" s="42" t="s">
        <v>25</v>
      </c>
      <c r="O7" s="47"/>
      <c r="P7" s="23" t="e">
        <f>COUNTIF(#REF!,D7)</f>
        <v>#REF!</v>
      </c>
      <c r="Q7" s="44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</row>
    <row r="8" spans="1:249" s="3" customFormat="1" ht="24" customHeight="1">
      <c r="A8" s="46"/>
      <c r="B8" s="47"/>
      <c r="C8" s="41" t="s">
        <v>34</v>
      </c>
      <c r="D8" s="41"/>
      <c r="E8" s="41">
        <v>1</v>
      </c>
      <c r="F8" s="41" t="s">
        <v>20</v>
      </c>
      <c r="G8" s="41" t="s">
        <v>20</v>
      </c>
      <c r="H8" s="41" t="s">
        <v>20</v>
      </c>
      <c r="I8" s="21" t="s">
        <v>21</v>
      </c>
      <c r="J8" s="41" t="s">
        <v>22</v>
      </c>
      <c r="K8" s="41" t="s">
        <v>23</v>
      </c>
      <c r="L8" s="41" t="s">
        <v>20</v>
      </c>
      <c r="M8" s="41" t="s">
        <v>35</v>
      </c>
      <c r="N8" s="41" t="s">
        <v>25</v>
      </c>
      <c r="O8" s="47"/>
      <c r="P8" s="23"/>
      <c r="Q8" s="44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</row>
    <row r="9" spans="1:249" s="3" customFormat="1" ht="24" customHeight="1">
      <c r="A9" s="46"/>
      <c r="B9" s="47"/>
      <c r="C9" s="41" t="s">
        <v>36</v>
      </c>
      <c r="D9" s="41"/>
      <c r="E9" s="41">
        <v>1</v>
      </c>
      <c r="F9" s="41" t="s">
        <v>20</v>
      </c>
      <c r="G9" s="41" t="s">
        <v>20</v>
      </c>
      <c r="H9" s="41" t="s">
        <v>20</v>
      </c>
      <c r="I9" s="21" t="s">
        <v>21</v>
      </c>
      <c r="J9" s="41" t="s">
        <v>22</v>
      </c>
      <c r="K9" s="41" t="s">
        <v>23</v>
      </c>
      <c r="L9" s="41" t="s">
        <v>20</v>
      </c>
      <c r="M9" s="41" t="s">
        <v>37</v>
      </c>
      <c r="N9" s="41" t="s">
        <v>25</v>
      </c>
      <c r="O9" s="47"/>
      <c r="P9" s="23"/>
      <c r="Q9" s="44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</row>
    <row r="10" spans="1:249" s="4" customFormat="1" ht="24" customHeight="1">
      <c r="A10" s="55">
        <v>5</v>
      </c>
      <c r="B10" s="56" t="s">
        <v>49</v>
      </c>
      <c r="C10" s="11" t="s">
        <v>32</v>
      </c>
      <c r="D10" s="11"/>
      <c r="E10" s="11">
        <v>1</v>
      </c>
      <c r="F10" s="11" t="s">
        <v>20</v>
      </c>
      <c r="G10" s="11" t="s">
        <v>20</v>
      </c>
      <c r="H10" s="11" t="s">
        <v>20</v>
      </c>
      <c r="I10" s="25" t="s">
        <v>21</v>
      </c>
      <c r="J10" s="11" t="s">
        <v>22</v>
      </c>
      <c r="K10" s="11" t="s">
        <v>23</v>
      </c>
      <c r="L10" s="26" t="s">
        <v>20</v>
      </c>
      <c r="M10" s="12" t="s">
        <v>33</v>
      </c>
      <c r="N10" s="12" t="s">
        <v>25</v>
      </c>
      <c r="O10" s="56">
        <v>3</v>
      </c>
      <c r="P10" s="27"/>
      <c r="Q10" s="27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</row>
    <row r="11" spans="1:249" s="4" customFormat="1" ht="24" customHeight="1">
      <c r="A11" s="55"/>
      <c r="B11" s="56"/>
      <c r="C11" s="11" t="s">
        <v>27</v>
      </c>
      <c r="D11" s="11"/>
      <c r="E11" s="11">
        <v>1</v>
      </c>
      <c r="F11" s="11" t="s">
        <v>20</v>
      </c>
      <c r="G11" s="11" t="s">
        <v>20</v>
      </c>
      <c r="H11" s="11" t="s">
        <v>20</v>
      </c>
      <c r="I11" s="25" t="s">
        <v>21</v>
      </c>
      <c r="J11" s="11" t="s">
        <v>22</v>
      </c>
      <c r="K11" s="11" t="s">
        <v>23</v>
      </c>
      <c r="L11" s="26" t="s">
        <v>20</v>
      </c>
      <c r="M11" s="12" t="s">
        <v>28</v>
      </c>
      <c r="N11" s="12" t="s">
        <v>25</v>
      </c>
      <c r="O11" s="56"/>
      <c r="P11" s="27"/>
      <c r="Q11" s="27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</row>
    <row r="12" spans="1:249" s="4" customFormat="1" ht="24" customHeight="1">
      <c r="A12" s="55"/>
      <c r="B12" s="56"/>
      <c r="C12" s="11" t="s">
        <v>38</v>
      </c>
      <c r="D12" s="11"/>
      <c r="E12" s="11">
        <v>1</v>
      </c>
      <c r="F12" s="11" t="s">
        <v>20</v>
      </c>
      <c r="G12" s="11" t="s">
        <v>20</v>
      </c>
      <c r="H12" s="11" t="s">
        <v>20</v>
      </c>
      <c r="I12" s="25" t="s">
        <v>21</v>
      </c>
      <c r="J12" s="11" t="s">
        <v>22</v>
      </c>
      <c r="K12" s="11" t="s">
        <v>23</v>
      </c>
      <c r="L12" s="26" t="s">
        <v>20</v>
      </c>
      <c r="M12" s="12" t="s">
        <v>39</v>
      </c>
      <c r="N12" s="12" t="s">
        <v>25</v>
      </c>
      <c r="O12" s="56"/>
      <c r="P12" s="27"/>
      <c r="Q12" s="27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</row>
    <row r="13" spans="1:249" s="4" customFormat="1" ht="24" customHeight="1">
      <c r="A13" s="11"/>
      <c r="B13" s="12" t="s">
        <v>50</v>
      </c>
      <c r="C13" s="11" t="s">
        <v>40</v>
      </c>
      <c r="D13" s="11"/>
      <c r="E13" s="11">
        <v>1</v>
      </c>
      <c r="F13" s="11" t="s">
        <v>20</v>
      </c>
      <c r="G13" s="11" t="s">
        <v>20</v>
      </c>
      <c r="H13" s="11" t="s">
        <v>20</v>
      </c>
      <c r="I13" s="25" t="s">
        <v>21</v>
      </c>
      <c r="J13" s="11" t="s">
        <v>22</v>
      </c>
      <c r="K13" s="11" t="s">
        <v>23</v>
      </c>
      <c r="L13" s="26" t="s">
        <v>20</v>
      </c>
      <c r="M13" s="12" t="s">
        <v>41</v>
      </c>
      <c r="N13" s="12" t="s">
        <v>25</v>
      </c>
      <c r="O13" s="12">
        <v>1</v>
      </c>
      <c r="P13" s="27"/>
      <c r="Q13" s="27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</row>
    <row r="14" spans="1:249" s="4" customFormat="1" ht="24" customHeight="1">
      <c r="A14" s="11">
        <v>6</v>
      </c>
      <c r="B14" s="12" t="s">
        <v>42</v>
      </c>
      <c r="C14" s="11" t="s">
        <v>43</v>
      </c>
      <c r="D14" s="11"/>
      <c r="E14" s="11">
        <v>1</v>
      </c>
      <c r="F14" s="11" t="s">
        <v>20</v>
      </c>
      <c r="G14" s="11" t="s">
        <v>20</v>
      </c>
      <c r="H14" s="11" t="s">
        <v>20</v>
      </c>
      <c r="I14" s="25" t="s">
        <v>21</v>
      </c>
      <c r="J14" s="11" t="s">
        <v>22</v>
      </c>
      <c r="K14" s="11" t="s">
        <v>23</v>
      </c>
      <c r="L14" s="26" t="s">
        <v>20</v>
      </c>
      <c r="M14" s="12" t="s">
        <v>24</v>
      </c>
      <c r="N14" s="11" t="s">
        <v>44</v>
      </c>
      <c r="O14" s="12">
        <v>1</v>
      </c>
      <c r="P14" s="27"/>
      <c r="Q14" s="27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</row>
    <row r="15" spans="1:249" s="3" customFormat="1" ht="19.5" customHeight="1">
      <c r="A15" s="41">
        <v>7</v>
      </c>
      <c r="B15" s="41" t="s">
        <v>45</v>
      </c>
      <c r="C15" s="41" t="s">
        <v>46</v>
      </c>
      <c r="D15" s="41"/>
      <c r="E15" s="41">
        <v>1</v>
      </c>
      <c r="F15" s="41" t="s">
        <v>20</v>
      </c>
      <c r="G15" s="41" t="s">
        <v>20</v>
      </c>
      <c r="H15" s="41" t="s">
        <v>20</v>
      </c>
      <c r="I15" s="21" t="s">
        <v>21</v>
      </c>
      <c r="J15" s="41" t="s">
        <v>22</v>
      </c>
      <c r="K15" s="41" t="s">
        <v>23</v>
      </c>
      <c r="L15" s="41" t="s">
        <v>20</v>
      </c>
      <c r="M15" s="41" t="s">
        <v>33</v>
      </c>
      <c r="N15" s="41" t="s">
        <v>44</v>
      </c>
      <c r="O15" s="42">
        <v>1</v>
      </c>
      <c r="P15" s="23" t="e">
        <f>COUNTIF(#REF!,D15)</f>
        <v>#REF!</v>
      </c>
      <c r="Q15" s="23">
        <v>4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</row>
    <row r="16" spans="1:253" s="5" customFormat="1" ht="24" customHeight="1">
      <c r="A16" s="51" t="s">
        <v>47</v>
      </c>
      <c r="B16" s="51"/>
      <c r="C16" s="40"/>
      <c r="D16" s="40"/>
      <c r="E16" s="40">
        <v>14</v>
      </c>
      <c r="F16" s="40"/>
      <c r="G16" s="40"/>
      <c r="H16" s="40"/>
      <c r="I16" s="28"/>
      <c r="J16" s="40"/>
      <c r="K16" s="40"/>
      <c r="L16" s="40"/>
      <c r="M16" s="40"/>
      <c r="N16" s="40"/>
      <c r="O16" s="29">
        <v>14</v>
      </c>
      <c r="P16" s="30"/>
      <c r="Q16" s="30">
        <v>43</v>
      </c>
      <c r="IP16" s="6"/>
      <c r="IQ16" s="6"/>
      <c r="IR16" s="6"/>
      <c r="IS16" s="6"/>
    </row>
    <row r="17" spans="1:253" s="5" customFormat="1" ht="24" customHeight="1">
      <c r="A17" s="13"/>
      <c r="B17" s="13"/>
      <c r="C17" s="14"/>
      <c r="D17" s="14"/>
      <c r="E17" s="14"/>
      <c r="F17" s="14"/>
      <c r="G17" s="14"/>
      <c r="H17" s="14"/>
      <c r="I17" s="31"/>
      <c r="J17" s="14"/>
      <c r="K17" s="14"/>
      <c r="L17" s="14"/>
      <c r="M17" s="14"/>
      <c r="N17" s="14"/>
      <c r="IP17" s="6"/>
      <c r="IQ17" s="6"/>
      <c r="IR17" s="6"/>
      <c r="IS17" s="6"/>
    </row>
    <row r="18" spans="1:249" s="6" customFormat="1" ht="24" customHeight="1">
      <c r="A18" s="45"/>
      <c r="B18" s="48"/>
      <c r="C18" s="14"/>
      <c r="D18" s="14"/>
      <c r="E18" s="14"/>
      <c r="F18" s="14"/>
      <c r="G18" s="14"/>
      <c r="H18" s="14"/>
      <c r="I18" s="31"/>
      <c r="J18" s="14"/>
      <c r="K18" s="14"/>
      <c r="L18" s="14"/>
      <c r="M18" s="14"/>
      <c r="N18" s="14"/>
      <c r="O18" s="43"/>
      <c r="P18" s="5" t="e">
        <f>COUNTIF('[1]基本信息'!K:K,D18)</f>
        <v>#VALUE!</v>
      </c>
      <c r="Q18" s="43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</row>
    <row r="19" spans="1:249" s="6" customFormat="1" ht="24" customHeight="1">
      <c r="A19" s="45"/>
      <c r="B19" s="48"/>
      <c r="C19" s="14"/>
      <c r="D19" s="14"/>
      <c r="E19" s="14"/>
      <c r="F19" s="14"/>
      <c r="G19" s="14"/>
      <c r="H19" s="14"/>
      <c r="I19" s="31"/>
      <c r="J19" s="14"/>
      <c r="K19" s="14"/>
      <c r="L19" s="14"/>
      <c r="M19" s="14"/>
      <c r="N19" s="14"/>
      <c r="O19" s="43"/>
      <c r="P19" s="5" t="e">
        <f>COUNTIF('[1]基本信息'!K:K,D19)</f>
        <v>#VALUE!</v>
      </c>
      <c r="Q19" s="43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</row>
    <row r="20" spans="1:249" s="6" customFormat="1" ht="24" customHeight="1">
      <c r="A20" s="45"/>
      <c r="B20" s="48"/>
      <c r="C20" s="14"/>
      <c r="D20" s="14"/>
      <c r="E20" s="14"/>
      <c r="F20" s="14"/>
      <c r="G20" s="14"/>
      <c r="H20" s="14"/>
      <c r="I20" s="31"/>
      <c r="J20" s="14"/>
      <c r="K20" s="14"/>
      <c r="L20" s="32"/>
      <c r="M20" s="5"/>
      <c r="N20" s="5"/>
      <c r="O20" s="43"/>
      <c r="P20" s="5" t="e">
        <f>COUNTIF('[1]基本信息'!K:K,D20)</f>
        <v>#VALUE!</v>
      </c>
      <c r="Q20" s="43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</row>
    <row r="21" spans="1:249" s="6" customFormat="1" ht="24" customHeight="1">
      <c r="A21" s="45"/>
      <c r="B21" s="48"/>
      <c r="C21" s="14"/>
      <c r="D21" s="14"/>
      <c r="E21" s="14"/>
      <c r="F21" s="14"/>
      <c r="G21" s="14"/>
      <c r="H21" s="14"/>
      <c r="I21" s="31"/>
      <c r="J21" s="14"/>
      <c r="K21" s="14"/>
      <c r="L21" s="32"/>
      <c r="M21" s="5"/>
      <c r="N21" s="5"/>
      <c r="O21" s="43"/>
      <c r="P21" s="5" t="e">
        <f>COUNTIF('[1]基本信息'!K:K,D21)</f>
        <v>#VALUE!</v>
      </c>
      <c r="Q21" s="43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</row>
    <row r="22" spans="1:249" s="7" customFormat="1" ht="24" customHeight="1">
      <c r="A22" s="52"/>
      <c r="B22" s="52"/>
      <c r="C22" s="15"/>
      <c r="D22" s="15"/>
      <c r="E22" s="15"/>
      <c r="F22" s="15"/>
      <c r="G22" s="15"/>
      <c r="H22" s="15"/>
      <c r="I22" s="33"/>
      <c r="J22" s="15"/>
      <c r="K22" s="15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</row>
    <row r="23" spans="1:249" s="7" customFormat="1" ht="24" customHeight="1">
      <c r="A23" s="15"/>
      <c r="B23" s="16"/>
      <c r="C23" s="15"/>
      <c r="D23" s="15"/>
      <c r="E23" s="15"/>
      <c r="F23" s="15"/>
      <c r="G23" s="15"/>
      <c r="H23" s="15"/>
      <c r="I23" s="33"/>
      <c r="J23" s="15"/>
      <c r="K23" s="15"/>
      <c r="L23" s="34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</row>
    <row r="24" spans="1:249" s="7" customFormat="1" ht="24" customHeight="1">
      <c r="A24" s="15"/>
      <c r="B24" s="16"/>
      <c r="C24" s="15"/>
      <c r="D24" s="15"/>
      <c r="E24" s="15"/>
      <c r="F24" s="15"/>
      <c r="G24" s="15"/>
      <c r="H24" s="15"/>
      <c r="I24" s="33"/>
      <c r="J24" s="15"/>
      <c r="K24" s="15"/>
      <c r="L24" s="3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</row>
    <row r="25" spans="1:249" s="7" customFormat="1" ht="24" customHeight="1">
      <c r="A25" s="15"/>
      <c r="B25" s="16"/>
      <c r="C25" s="15"/>
      <c r="D25" s="15"/>
      <c r="E25" s="15"/>
      <c r="F25" s="15"/>
      <c r="G25" s="15"/>
      <c r="H25" s="15"/>
      <c r="I25" s="33"/>
      <c r="J25" s="15"/>
      <c r="K25" s="15"/>
      <c r="L25" s="34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</row>
    <row r="26" spans="1:249" s="7" customFormat="1" ht="24" customHeight="1">
      <c r="A26" s="15"/>
      <c r="B26" s="16"/>
      <c r="C26" s="15"/>
      <c r="D26" s="15"/>
      <c r="E26" s="15"/>
      <c r="F26" s="15"/>
      <c r="G26" s="15"/>
      <c r="H26" s="15"/>
      <c r="I26" s="33"/>
      <c r="J26" s="15"/>
      <c r="K26" s="15"/>
      <c r="L26" s="3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</row>
    <row r="27" spans="1:249" s="7" customFormat="1" ht="24" customHeight="1">
      <c r="A27" s="15"/>
      <c r="B27" s="16"/>
      <c r="C27" s="15"/>
      <c r="D27" s="15"/>
      <c r="E27" s="15"/>
      <c r="F27" s="15"/>
      <c r="G27" s="15"/>
      <c r="H27" s="15"/>
      <c r="I27" s="33"/>
      <c r="J27" s="15"/>
      <c r="K27" s="15"/>
      <c r="L27" s="34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</row>
    <row r="28" spans="1:249" s="7" customFormat="1" ht="24" customHeight="1">
      <c r="A28" s="15"/>
      <c r="B28" s="16"/>
      <c r="C28" s="15"/>
      <c r="D28" s="15"/>
      <c r="E28" s="15"/>
      <c r="F28" s="15"/>
      <c r="G28" s="15"/>
      <c r="H28" s="15"/>
      <c r="I28" s="33"/>
      <c r="J28" s="15"/>
      <c r="K28" s="15"/>
      <c r="L28" s="34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</row>
    <row r="52" spans="1:14" s="2" customFormat="1" ht="27" customHeight="1">
      <c r="A52" s="17"/>
      <c r="B52" s="18"/>
      <c r="C52" s="18"/>
      <c r="D52" s="18"/>
      <c r="E52" s="18"/>
      <c r="F52" s="18"/>
      <c r="G52" s="18"/>
      <c r="H52" s="18"/>
      <c r="I52" s="36"/>
      <c r="J52" s="18"/>
      <c r="K52" s="18"/>
      <c r="L52" s="18"/>
      <c r="M52" s="18"/>
      <c r="N52" s="18"/>
    </row>
    <row r="53" spans="1:14" s="2" customFormat="1" ht="27" customHeight="1">
      <c r="A53" s="17"/>
      <c r="B53" s="18"/>
      <c r="C53" s="18"/>
      <c r="D53" s="18"/>
      <c r="E53" s="18"/>
      <c r="F53" s="18"/>
      <c r="G53" s="18"/>
      <c r="H53" s="18"/>
      <c r="I53" s="36"/>
      <c r="J53" s="18"/>
      <c r="K53" s="18"/>
      <c r="L53" s="18"/>
      <c r="M53" s="18"/>
      <c r="N53" s="18"/>
    </row>
    <row r="54" spans="1:14" s="2" customFormat="1" ht="27" customHeight="1">
      <c r="A54" s="17"/>
      <c r="B54" s="18"/>
      <c r="C54" s="18"/>
      <c r="D54" s="18"/>
      <c r="E54" s="18"/>
      <c r="F54" s="18"/>
      <c r="G54" s="18"/>
      <c r="H54" s="18"/>
      <c r="I54" s="36"/>
      <c r="J54" s="18"/>
      <c r="K54" s="18"/>
      <c r="L54" s="18"/>
      <c r="M54" s="18"/>
      <c r="N54" s="18"/>
    </row>
    <row r="55" spans="1:14" s="2" customFormat="1" ht="27" customHeight="1">
      <c r="A55" s="17"/>
      <c r="B55" s="18"/>
      <c r="C55" s="18"/>
      <c r="D55" s="18"/>
      <c r="E55" s="18"/>
      <c r="F55" s="18"/>
      <c r="G55" s="18"/>
      <c r="H55" s="18"/>
      <c r="I55" s="36"/>
      <c r="J55" s="18"/>
      <c r="K55" s="18"/>
      <c r="L55" s="18"/>
      <c r="M55" s="18"/>
      <c r="N55" s="18"/>
    </row>
    <row r="63" spans="3:15" ht="28.5" customHeight="1">
      <c r="C63" s="49"/>
      <c r="D63" s="49"/>
      <c r="E63" s="49"/>
      <c r="F63" s="49"/>
      <c r="G63" s="49"/>
      <c r="H63" s="49"/>
      <c r="M63" s="37"/>
      <c r="N63" s="37"/>
      <c r="O63" s="37"/>
    </row>
    <row r="64" spans="2:12" ht="30" customHeight="1">
      <c r="B64" s="6"/>
      <c r="C64" s="45"/>
      <c r="D64" s="45"/>
      <c r="E64" s="45"/>
      <c r="F64" s="49"/>
      <c r="G64" s="49"/>
      <c r="H64" s="49"/>
      <c r="J64" s="6"/>
      <c r="K64" s="45"/>
      <c r="L64" s="45"/>
    </row>
    <row r="65" spans="2:12" ht="30" customHeight="1">
      <c r="B65" s="6"/>
      <c r="C65" s="45"/>
      <c r="D65" s="45"/>
      <c r="E65" s="45"/>
      <c r="F65" s="49"/>
      <c r="G65" s="49"/>
      <c r="H65" s="49"/>
      <c r="J65" s="6"/>
      <c r="K65" s="45"/>
      <c r="L65" s="45"/>
    </row>
    <row r="66" spans="2:12" ht="30" customHeight="1">
      <c r="B66" s="6"/>
      <c r="C66" s="45"/>
      <c r="D66" s="45"/>
      <c r="E66" s="45"/>
      <c r="F66" s="49"/>
      <c r="G66" s="49"/>
      <c r="H66" s="49"/>
      <c r="J66" s="6"/>
      <c r="K66" s="45"/>
      <c r="L66" s="45"/>
    </row>
    <row r="67" spans="2:12" ht="30" customHeight="1">
      <c r="B67" s="6"/>
      <c r="C67" s="45"/>
      <c r="D67" s="45"/>
      <c r="E67" s="45"/>
      <c r="F67" s="49"/>
      <c r="G67" s="49"/>
      <c r="H67" s="49"/>
      <c r="J67" s="6"/>
      <c r="K67" s="45"/>
      <c r="L67" s="45"/>
    </row>
    <row r="68" spans="2:12" ht="30" customHeight="1">
      <c r="B68" s="6"/>
      <c r="C68" s="45"/>
      <c r="D68" s="45"/>
      <c r="E68" s="45"/>
      <c r="F68" s="49"/>
      <c r="G68" s="49"/>
      <c r="H68" s="49"/>
      <c r="J68" s="6"/>
      <c r="K68" s="45"/>
      <c r="L68" s="45"/>
    </row>
    <row r="69" spans="2:12" ht="30" customHeight="1">
      <c r="B69" s="6"/>
      <c r="C69" s="45"/>
      <c r="D69" s="45"/>
      <c r="E69" s="45"/>
      <c r="F69" s="49"/>
      <c r="G69" s="49"/>
      <c r="H69" s="49"/>
      <c r="J69" s="6"/>
      <c r="K69" s="45"/>
      <c r="L69" s="45"/>
    </row>
    <row r="70" spans="6:12" ht="30" customHeight="1">
      <c r="F70" s="50"/>
      <c r="G70" s="50"/>
      <c r="H70" s="50"/>
      <c r="J70" s="6"/>
      <c r="K70" s="45"/>
      <c r="L70" s="45"/>
    </row>
    <row r="71" spans="6:12" ht="36" customHeight="1">
      <c r="F71" s="50"/>
      <c r="G71" s="50"/>
      <c r="H71" s="50"/>
      <c r="J71" s="6"/>
      <c r="K71" s="45"/>
      <c r="L71" s="45"/>
    </row>
    <row r="72" spans="10:12" ht="26.25" customHeight="1">
      <c r="J72" s="6"/>
      <c r="K72" s="45"/>
      <c r="L72" s="45"/>
    </row>
    <row r="73" spans="10:12" ht="30" customHeight="1">
      <c r="J73" s="6"/>
      <c r="K73" s="45"/>
      <c r="L73" s="45"/>
    </row>
    <row r="74" spans="10:12" ht="30" customHeight="1">
      <c r="J74" s="6"/>
      <c r="K74" s="45"/>
      <c r="L74" s="45"/>
    </row>
    <row r="75" spans="10:12" ht="30" customHeight="1">
      <c r="J75" s="6"/>
      <c r="K75" s="45"/>
      <c r="L75" s="45"/>
    </row>
    <row r="76" spans="10:12" ht="30" customHeight="1">
      <c r="J76" s="6"/>
      <c r="K76" s="45"/>
      <c r="L76" s="45"/>
    </row>
    <row r="77" spans="10:12" ht="30" customHeight="1">
      <c r="J77" s="6"/>
      <c r="K77" s="45"/>
      <c r="L77" s="45"/>
    </row>
    <row r="78" spans="10:12" ht="30" customHeight="1">
      <c r="J78" s="6"/>
      <c r="K78" s="45"/>
      <c r="L78" s="45"/>
    </row>
    <row r="79" ht="30" customHeight="1"/>
  </sheetData>
  <sheetProtection/>
  <mergeCells count="45">
    <mergeCell ref="A1:Q1"/>
    <mergeCell ref="A16:B16"/>
    <mergeCell ref="A22:B22"/>
    <mergeCell ref="C63:E63"/>
    <mergeCell ref="F63:H63"/>
    <mergeCell ref="C64:E64"/>
    <mergeCell ref="F64:H64"/>
    <mergeCell ref="K64:L64"/>
    <mergeCell ref="O6:O9"/>
    <mergeCell ref="O10:O12"/>
    <mergeCell ref="C65:E65"/>
    <mergeCell ref="F65:H65"/>
    <mergeCell ref="K65:L65"/>
    <mergeCell ref="C66:E66"/>
    <mergeCell ref="F66:H66"/>
    <mergeCell ref="K66:L66"/>
    <mergeCell ref="C67:E67"/>
    <mergeCell ref="F67:H67"/>
    <mergeCell ref="K67:L67"/>
    <mergeCell ref="C68:E68"/>
    <mergeCell ref="F68:H68"/>
    <mergeCell ref="K68:L68"/>
    <mergeCell ref="C69:E69"/>
    <mergeCell ref="F69:H69"/>
    <mergeCell ref="K69:L69"/>
    <mergeCell ref="F70:H70"/>
    <mergeCell ref="K70:L70"/>
    <mergeCell ref="F71:H71"/>
    <mergeCell ref="K71:L71"/>
    <mergeCell ref="K72:L72"/>
    <mergeCell ref="K73:L73"/>
    <mergeCell ref="K74:L74"/>
    <mergeCell ref="K75:L75"/>
    <mergeCell ref="K76:L76"/>
    <mergeCell ref="K77:L77"/>
    <mergeCell ref="O18:O21"/>
    <mergeCell ref="Q6:Q9"/>
    <mergeCell ref="Q18:Q21"/>
    <mergeCell ref="K78:L78"/>
    <mergeCell ref="A6:A9"/>
    <mergeCell ref="A10:A12"/>
    <mergeCell ref="A18:A21"/>
    <mergeCell ref="B6:B9"/>
    <mergeCell ref="B10:B12"/>
    <mergeCell ref="B18:B21"/>
  </mergeCells>
  <dataValidations count="9">
    <dataValidation type="list" allowBlank="1" showInputMessage="1" showErrorMessage="1" sqref="L3:L7 L10:L14 L20:L28">
      <formula1>"不限,2017年"</formula1>
    </dataValidation>
    <dataValidation type="list" allowBlank="1" showInputMessage="1" showErrorMessage="1" sqref="H3 H6:H10 H12:H28">
      <formula1>"不限,红河州,云南省,个旧,蒙自,开远,建水,石屏,弥勒,泸西,红河,绿春,金平,元阳,屏边,河口"</formula1>
    </dataValidation>
    <dataValidation type="list" allowBlank="1" showInputMessage="1" showErrorMessage="1" sqref="G3 H11 G6:G10 G12:G28 H4:H5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I3:I28">
      <formula1>"25岁以下,30岁以下,35岁以下"</formula1>
    </dataValidation>
    <dataValidation type="list" allowBlank="1" showInputMessage="1" showErrorMessage="1" sqref="G11 F3:F28 G4:G5">
      <formula1>"不限,男,女"</formula1>
    </dataValidation>
    <dataValidation type="list" allowBlank="1" showInputMessage="1" showErrorMessage="1" sqref="E3:E28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J3:J28">
      <formula1>"初中及以上,高中及以上,中专及以上,大专及以上,本科及以上,硕士研究生及以上,博士研究生"</formula1>
    </dataValidation>
    <dataValidation type="list" allowBlank="1" showInputMessage="1" showErrorMessage="1" sqref="K3:K28">
      <formula1>"普通招生计划,国民教育,不限"</formula1>
    </dataValidation>
    <dataValidation type="list" allowBlank="1" showInputMessage="1" showErrorMessage="1" sqref="L8:L9 L15:L19">
      <formula1>"不限,2014年"</formula1>
    </dataValidation>
  </dataValidations>
  <printOptions/>
  <pageMargins left="0.15748031496062992" right="0.15748031496062992" top="0.3937007874015748" bottom="0.3937007874015748" header="0.31496062992125984" footer="0.31496062992125984"/>
  <pageSetup horizontalDpi="600" verticalDpi="600" orientation="landscape" paperSize="9" r:id="rId1"/>
  <rowBreaks count="1" manualBreakCount="1">
    <brk id="22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微软用户</cp:lastModifiedBy>
  <cp:lastPrinted>2022-02-08T01:49:41Z</cp:lastPrinted>
  <dcterms:created xsi:type="dcterms:W3CDTF">2011-01-06T03:31:51Z</dcterms:created>
  <dcterms:modified xsi:type="dcterms:W3CDTF">2022-02-08T01:50:19Z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