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总成绩" sheetId="1" r:id="rId1"/>
  </sheets>
  <calcPr calcId="144525"/>
</workbook>
</file>

<file path=xl/sharedStrings.xml><?xml version="1.0" encoding="utf-8"?>
<sst xmlns="http://schemas.openxmlformats.org/spreadsheetml/2006/main" count="33" uniqueCount="26">
  <si>
    <t>公开遴选工作人员成绩统计表</t>
  </si>
  <si>
    <t>单位：中共惠水县委政法委员会</t>
  </si>
  <si>
    <t xml:space="preserve">  </t>
  </si>
  <si>
    <t xml:space="preserve"> </t>
  </si>
  <si>
    <t xml:space="preserve">               时间：2022/1/26</t>
  </si>
  <si>
    <r>
      <rPr>
        <b/>
        <sz val="11"/>
        <color rgb="FF000000"/>
        <rFont val="宋体"/>
        <charset val="134"/>
      </rPr>
      <t>序号</t>
    </r>
  </si>
  <si>
    <r>
      <rPr>
        <b/>
        <sz val="11"/>
        <color rgb="FF000000"/>
        <rFont val="宋体"/>
        <charset val="134"/>
      </rPr>
      <t>准考证号</t>
    </r>
  </si>
  <si>
    <t>考生身份</t>
  </si>
  <si>
    <t>面试初始成绩</t>
  </si>
  <si>
    <t>面试折算成绩</t>
  </si>
  <si>
    <t>笔试初始成绩</t>
  </si>
  <si>
    <t>笔试折算成绩</t>
  </si>
  <si>
    <t>总分</t>
  </si>
  <si>
    <t>备注</t>
  </si>
  <si>
    <t xml:space="preserve">       </t>
  </si>
  <si>
    <t>20220126010601</t>
  </si>
  <si>
    <t>事业</t>
  </si>
  <si>
    <t>20220126010602</t>
  </si>
  <si>
    <t>20220126010603</t>
  </si>
  <si>
    <t>20220126010604</t>
  </si>
  <si>
    <t>20220126010605</t>
  </si>
  <si>
    <t>20220126010506</t>
  </si>
  <si>
    <t>20220126010501</t>
  </si>
  <si>
    <t>行政</t>
  </si>
  <si>
    <t>20220126010502</t>
  </si>
  <si>
    <t>20220126010503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</si>
</sst>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name val="宋体"/>
      <charset val="134"/>
    </font>
    <font>
      <sz val="20"/>
      <color rgb="FF000000"/>
      <name val="方正小标宋简体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b/>
      <sz val="11"/>
      <color rgb="FF000000"/>
      <name val="Times New Roman"/>
      <charset val="134"/>
    </font>
    <font>
      <b/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L7" sqref="L7"/>
    </sheetView>
  </sheetViews>
  <sheetFormatPr defaultColWidth="9" defaultRowHeight="14.4"/>
  <cols>
    <col min="2" max="2" width="20.1296296296296" customWidth="1"/>
    <col min="3" max="3" width="13.5" customWidth="1"/>
    <col min="4" max="4" width="12.75" customWidth="1"/>
    <col min="5" max="5" width="13.5" customWidth="1"/>
    <col min="6" max="6" width="13.75" customWidth="1"/>
    <col min="7" max="7" width="13.25" customWidth="1"/>
    <col min="8" max="8" width="10.6296296296296" customWidth="1"/>
  </cols>
  <sheetData>
    <row r="1" ht="25.8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.6" spans="1:7">
      <c r="A2" s="2" t="s">
        <v>1</v>
      </c>
      <c r="B2" s="3"/>
      <c r="C2" s="4" t="s">
        <v>2</v>
      </c>
      <c r="D2" s="5"/>
      <c r="E2" s="6"/>
      <c r="F2" t="s">
        <v>3</v>
      </c>
      <c r="G2" t="s">
        <v>4</v>
      </c>
    </row>
    <row r="3" ht="35" customHeight="1" spans="1:14">
      <c r="A3" s="7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N3" t="s">
        <v>14</v>
      </c>
    </row>
    <row r="4" ht="35" customHeight="1" spans="1:9">
      <c r="A4" s="9">
        <v>1</v>
      </c>
      <c r="B4" s="12" t="s">
        <v>15</v>
      </c>
      <c r="C4" s="11" t="s">
        <v>16</v>
      </c>
      <c r="D4" s="11">
        <v>88.8</v>
      </c>
      <c r="E4" s="9">
        <f>D4*0.6</f>
        <v>53.28</v>
      </c>
      <c r="F4" s="11">
        <v>80</v>
      </c>
      <c r="G4" s="9">
        <f>F4*0.4</f>
        <v>32</v>
      </c>
      <c r="H4" s="9">
        <f>E4+G4</f>
        <v>85.28</v>
      </c>
      <c r="I4" s="9">
        <v>3</v>
      </c>
    </row>
    <row r="5" ht="35" customHeight="1" spans="1:9">
      <c r="A5" s="9">
        <v>2</v>
      </c>
      <c r="B5" s="12" t="s">
        <v>17</v>
      </c>
      <c r="C5" s="11" t="s">
        <v>16</v>
      </c>
      <c r="D5" s="11">
        <v>90.7</v>
      </c>
      <c r="E5" s="9">
        <f t="shared" ref="E5:E12" si="0">D5*0.6</f>
        <v>54.42</v>
      </c>
      <c r="F5" s="11">
        <v>78.5</v>
      </c>
      <c r="G5" s="9">
        <f t="shared" ref="G5:G12" si="1">F5*0.4</f>
        <v>31.4</v>
      </c>
      <c r="H5" s="9">
        <f t="shared" ref="H5:H12" si="2">E5+G5</f>
        <v>85.82</v>
      </c>
      <c r="I5" s="9">
        <v>1</v>
      </c>
    </row>
    <row r="6" ht="35" customHeight="1" spans="1:9">
      <c r="A6" s="9">
        <v>3</v>
      </c>
      <c r="B6" s="12" t="s">
        <v>18</v>
      </c>
      <c r="C6" s="11" t="s">
        <v>16</v>
      </c>
      <c r="D6" s="11">
        <v>90.7</v>
      </c>
      <c r="E6" s="9">
        <f t="shared" si="0"/>
        <v>54.42</v>
      </c>
      <c r="F6" s="11">
        <v>78</v>
      </c>
      <c r="G6" s="9">
        <f t="shared" si="1"/>
        <v>31.2</v>
      </c>
      <c r="H6" s="9">
        <f t="shared" si="2"/>
        <v>85.62</v>
      </c>
      <c r="I6" s="9">
        <v>2</v>
      </c>
    </row>
    <row r="7" ht="35" customHeight="1" spans="1:9">
      <c r="A7" s="9">
        <v>4</v>
      </c>
      <c r="B7" s="12" t="s">
        <v>19</v>
      </c>
      <c r="C7" s="11" t="s">
        <v>16</v>
      </c>
      <c r="D7" s="11">
        <v>84.4</v>
      </c>
      <c r="E7" s="9">
        <f t="shared" si="0"/>
        <v>50.64</v>
      </c>
      <c r="F7" s="11">
        <v>76.5</v>
      </c>
      <c r="G7" s="9">
        <f t="shared" si="1"/>
        <v>30.6</v>
      </c>
      <c r="H7" s="9">
        <f t="shared" si="2"/>
        <v>81.24</v>
      </c>
      <c r="I7" s="9">
        <v>4</v>
      </c>
    </row>
    <row r="8" ht="35" customHeight="1" spans="1:9">
      <c r="A8" s="9">
        <v>5</v>
      </c>
      <c r="B8" s="12" t="s">
        <v>20</v>
      </c>
      <c r="C8" s="11" t="s">
        <v>16</v>
      </c>
      <c r="D8" s="11">
        <v>80.2</v>
      </c>
      <c r="E8" s="9">
        <f t="shared" si="0"/>
        <v>48.12</v>
      </c>
      <c r="F8" s="11">
        <v>72</v>
      </c>
      <c r="G8" s="9">
        <f t="shared" si="1"/>
        <v>28.8</v>
      </c>
      <c r="H8" s="9">
        <f t="shared" si="2"/>
        <v>76.92</v>
      </c>
      <c r="I8" s="9">
        <v>6</v>
      </c>
    </row>
    <row r="9" ht="35" customHeight="1" spans="1:9">
      <c r="A9" s="9">
        <v>6</v>
      </c>
      <c r="B9" s="12" t="s">
        <v>21</v>
      </c>
      <c r="C9" s="11" t="s">
        <v>16</v>
      </c>
      <c r="D9" s="11">
        <v>86.2</v>
      </c>
      <c r="E9" s="9">
        <f t="shared" si="0"/>
        <v>51.72</v>
      </c>
      <c r="F9" s="11">
        <v>72</v>
      </c>
      <c r="G9" s="9">
        <f t="shared" si="1"/>
        <v>28.8</v>
      </c>
      <c r="H9" s="9">
        <f t="shared" si="2"/>
        <v>80.52</v>
      </c>
      <c r="I9" s="9">
        <v>5</v>
      </c>
    </row>
    <row r="10" ht="35" customHeight="1" spans="1:9">
      <c r="A10" s="9">
        <v>7</v>
      </c>
      <c r="B10" s="12" t="s">
        <v>22</v>
      </c>
      <c r="C10" s="11" t="s">
        <v>23</v>
      </c>
      <c r="D10" s="11">
        <v>92.2</v>
      </c>
      <c r="E10" s="9">
        <f t="shared" si="0"/>
        <v>55.32</v>
      </c>
      <c r="F10" s="11">
        <v>69.5</v>
      </c>
      <c r="G10" s="9">
        <f t="shared" si="1"/>
        <v>27.8</v>
      </c>
      <c r="H10" s="9">
        <f t="shared" si="2"/>
        <v>83.12</v>
      </c>
      <c r="I10" s="9">
        <v>1</v>
      </c>
    </row>
    <row r="11" ht="35" customHeight="1" spans="1:9">
      <c r="A11" s="9">
        <v>8</v>
      </c>
      <c r="B11" s="12" t="s">
        <v>24</v>
      </c>
      <c r="C11" s="11" t="s">
        <v>23</v>
      </c>
      <c r="D11" s="11">
        <v>83.6</v>
      </c>
      <c r="E11" s="9">
        <f t="shared" si="0"/>
        <v>50.16</v>
      </c>
      <c r="F11" s="11">
        <v>67</v>
      </c>
      <c r="G11" s="9">
        <f t="shared" si="1"/>
        <v>26.8</v>
      </c>
      <c r="H11" s="9">
        <f t="shared" si="2"/>
        <v>76.96</v>
      </c>
      <c r="I11" s="9">
        <v>2</v>
      </c>
    </row>
    <row r="12" ht="35" customHeight="1" spans="1:9">
      <c r="A12" s="9">
        <v>9</v>
      </c>
      <c r="B12" s="12" t="s">
        <v>25</v>
      </c>
      <c r="C12" s="11" t="s">
        <v>23</v>
      </c>
      <c r="D12" s="11">
        <v>83.2</v>
      </c>
      <c r="E12" s="9">
        <f t="shared" si="0"/>
        <v>49.92</v>
      </c>
      <c r="F12" s="11">
        <v>66</v>
      </c>
      <c r="G12" s="9">
        <f t="shared" si="1"/>
        <v>26.4</v>
      </c>
      <c r="H12" s="9">
        <f t="shared" si="2"/>
        <v>76.32</v>
      </c>
      <c r="I12" s="9">
        <v>3</v>
      </c>
    </row>
  </sheetData>
  <mergeCells count="2">
    <mergeCell ref="A1:I1"/>
    <mergeCell ref="C2:E2"/>
  </mergeCells>
  <pageMargins left="0.7" right="0.7" top="0.75" bottom="0.75" header="0.3" footer="0.3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禾青</cp:lastModifiedBy>
  <dcterms:created xsi:type="dcterms:W3CDTF">2022-01-18T17:24:00Z</dcterms:created>
  <dcterms:modified xsi:type="dcterms:W3CDTF">2022-01-26T11:36:01Z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8F8A386318D04BF5A1728AFA2E9F28B8</vt:lpwstr>
  </property>
  <property fmtid="{D5CDD505-2E9C-101B-9397-08002B2CF9AE}" pid="3" name="KSOProductBuildVer">
    <vt:lpwstr>2052-11.1.0.11294</vt:lpwstr>
  </property>
</Properties>
</file>