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6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H39" i="1"/>
  <c r="E39"/>
  <c r="H38"/>
  <c r="E38"/>
  <c r="H37"/>
  <c r="E37"/>
  <c r="H36"/>
  <c r="E36"/>
  <c r="H35"/>
  <c r="G35"/>
  <c r="E35"/>
  <c r="H34"/>
  <c r="G34"/>
  <c r="E34"/>
  <c r="H33"/>
  <c r="G33"/>
  <c r="E33"/>
  <c r="H32"/>
  <c r="G32"/>
  <c r="E32"/>
  <c r="H31"/>
  <c r="G31"/>
  <c r="E31"/>
  <c r="H30"/>
  <c r="G30"/>
  <c r="E30"/>
  <c r="H29"/>
  <c r="G29"/>
  <c r="E29"/>
  <c r="H28"/>
  <c r="G28"/>
  <c r="E28"/>
  <c r="H27"/>
  <c r="G27"/>
  <c r="E27"/>
  <c r="H26"/>
  <c r="G26"/>
  <c r="E26"/>
  <c r="H25"/>
  <c r="G25"/>
  <c r="E25"/>
  <c r="H24"/>
  <c r="G24"/>
  <c r="E24"/>
  <c r="H23"/>
  <c r="G23"/>
  <c r="E23"/>
  <c r="H22"/>
  <c r="G22"/>
  <c r="E22"/>
  <c r="H21"/>
  <c r="G21"/>
  <c r="E21"/>
  <c r="H20"/>
  <c r="G20"/>
  <c r="E20"/>
  <c r="H19"/>
  <c r="G19"/>
  <c r="E19"/>
  <c r="H18"/>
  <c r="G18"/>
  <c r="E18"/>
  <c r="H17"/>
  <c r="G17"/>
  <c r="E17"/>
  <c r="H16"/>
  <c r="G16"/>
  <c r="E16"/>
  <c r="H15"/>
  <c r="G15"/>
  <c r="E15"/>
  <c r="H14"/>
  <c r="G14"/>
  <c r="E14"/>
  <c r="H13"/>
  <c r="G13"/>
  <c r="E13"/>
  <c r="H12"/>
  <c r="G12"/>
  <c r="E12"/>
  <c r="H11"/>
  <c r="G11"/>
  <c r="E11"/>
  <c r="H10"/>
  <c r="G10"/>
  <c r="E10"/>
  <c r="H9"/>
  <c r="G9"/>
  <c r="E9"/>
  <c r="H8"/>
  <c r="G8"/>
  <c r="E8"/>
  <c r="H7"/>
  <c r="G7"/>
  <c r="E7"/>
  <c r="H6"/>
  <c r="G6"/>
  <c r="E6"/>
  <c r="H5"/>
  <c r="G5"/>
  <c r="E5"/>
  <c r="H4"/>
  <c r="G4"/>
  <c r="E4"/>
  <c r="H3"/>
  <c r="G3"/>
  <c r="E3"/>
</calcChain>
</file>

<file path=xl/sharedStrings.xml><?xml version="1.0" encoding="utf-8"?>
<sst xmlns="http://schemas.openxmlformats.org/spreadsheetml/2006/main" count="126" uniqueCount="88">
  <si>
    <t>序 号</t>
  </si>
  <si>
    <t>姓 名</t>
  </si>
  <si>
    <t>准考证号</t>
  </si>
  <si>
    <t>笔试成绩</t>
  </si>
  <si>
    <t>权重60%</t>
  </si>
  <si>
    <t>面试成绩</t>
  </si>
  <si>
    <t>权重40%</t>
  </si>
  <si>
    <t>总成绩</t>
  </si>
  <si>
    <t>备 注</t>
  </si>
  <si>
    <t>张泽宇</t>
  </si>
  <si>
    <t>220053</t>
  </si>
  <si>
    <t>是</t>
  </si>
  <si>
    <t>齐茂森</t>
  </si>
  <si>
    <t>220043</t>
  </si>
  <si>
    <t>宋改改</t>
  </si>
  <si>
    <t>220070</t>
  </si>
  <si>
    <t>李绍楠</t>
  </si>
  <si>
    <t>220017</t>
  </si>
  <si>
    <t>李艳梅</t>
  </si>
  <si>
    <t>220050</t>
  </si>
  <si>
    <t>苏文祥</t>
  </si>
  <si>
    <t>220096</t>
  </si>
  <si>
    <t>李永年</t>
  </si>
  <si>
    <t>220118</t>
  </si>
  <si>
    <t>姚敏慧</t>
  </si>
  <si>
    <t>220035</t>
  </si>
  <si>
    <t>李灵洁</t>
  </si>
  <si>
    <t>220055</t>
  </si>
  <si>
    <t>薛雅琼</t>
  </si>
  <si>
    <t>220085</t>
  </si>
  <si>
    <t>王晶霞</t>
  </si>
  <si>
    <t>220108</t>
  </si>
  <si>
    <t>樊磊</t>
  </si>
  <si>
    <t>220040</t>
  </si>
  <si>
    <t>薛曼莉</t>
  </si>
  <si>
    <t>220058</t>
  </si>
  <si>
    <t>周丰</t>
  </si>
  <si>
    <t>220082</t>
  </si>
  <si>
    <t>何伟丽</t>
  </si>
  <si>
    <t>220033</t>
  </si>
  <si>
    <t>张建华</t>
  </si>
  <si>
    <t>220111</t>
  </si>
  <si>
    <t>韩晓倩</t>
  </si>
  <si>
    <t>220136</t>
  </si>
  <si>
    <t>仝淑慧</t>
  </si>
  <si>
    <t>220139</t>
  </si>
  <si>
    <t>仝仲川</t>
  </si>
  <si>
    <t>220097</t>
  </si>
  <si>
    <t>否</t>
  </si>
  <si>
    <t>彭少华</t>
  </si>
  <si>
    <t>220044</t>
  </si>
  <si>
    <t>李炯</t>
  </si>
  <si>
    <t>220038</t>
  </si>
  <si>
    <t>张雪</t>
  </si>
  <si>
    <t>220063</t>
  </si>
  <si>
    <t>李嘉楠</t>
  </si>
  <si>
    <t>220122</t>
  </si>
  <si>
    <t>刘冰倩</t>
  </si>
  <si>
    <t>220117</t>
  </si>
  <si>
    <t>史玲丽</t>
  </si>
  <si>
    <t>220047</t>
  </si>
  <si>
    <t>仝勋敏</t>
  </si>
  <si>
    <t>220013</t>
  </si>
  <si>
    <t>仝仲青</t>
  </si>
  <si>
    <t>220049</t>
  </si>
  <si>
    <t>白佳丽</t>
  </si>
  <si>
    <t>220036</t>
  </si>
  <si>
    <t>王文敏</t>
  </si>
  <si>
    <t>220001</t>
  </si>
  <si>
    <t>齐伟</t>
  </si>
  <si>
    <t>220127</t>
  </si>
  <si>
    <t>郭明霞</t>
  </si>
  <si>
    <t>220133</t>
  </si>
  <si>
    <t>白金凤</t>
  </si>
  <si>
    <t>220042</t>
  </si>
  <si>
    <t>王金丽</t>
  </si>
  <si>
    <t>220041</t>
  </si>
  <si>
    <t>王文龙</t>
  </si>
  <si>
    <t>220086</t>
  </si>
  <si>
    <t>弃考</t>
  </si>
  <si>
    <t>杨秀慧</t>
  </si>
  <si>
    <t>220034</t>
  </si>
  <si>
    <t>张文豪</t>
  </si>
  <si>
    <t>220173</t>
  </si>
  <si>
    <t>赵一举</t>
  </si>
  <si>
    <t>220189</t>
  </si>
  <si>
    <t>是否进入　　　　　　　下一环节</t>
    <phoneticPr fontId="5" type="noConversion"/>
  </si>
  <si>
    <t>广灵县2021年公开招聘县社会保险中心辅助工作人员面试成绩及总成绩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</si>
</sst>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方正粗黑宋简体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sqref="A1:J1"/>
    </sheetView>
  </sheetViews>
  <sheetFormatPr defaultColWidth="9" defaultRowHeight="15.6"/>
  <cols>
    <col min="1" max="1" width="10.33203125" style="1" customWidth="1"/>
    <col min="2" max="2" width="15.44140625" style="1" customWidth="1"/>
    <col min="3" max="3" width="14.88671875" style="1" customWidth="1"/>
    <col min="4" max="4" width="13.44140625" style="1" customWidth="1"/>
    <col min="5" max="5" width="12.21875" style="2" customWidth="1"/>
    <col min="6" max="6" width="15.33203125" style="2" customWidth="1"/>
    <col min="7" max="7" width="12.77734375" style="2" customWidth="1"/>
    <col min="8" max="8" width="16.6640625" style="3" customWidth="1"/>
    <col min="9" max="9" width="17.5546875" style="4" customWidth="1"/>
    <col min="10" max="10" width="11" style="1" customWidth="1"/>
  </cols>
  <sheetData>
    <row r="1" spans="1:10" ht="39" customHeight="1">
      <c r="A1" s="19" t="s">
        <v>87</v>
      </c>
      <c r="B1" s="20"/>
      <c r="C1" s="20"/>
      <c r="D1" s="20"/>
      <c r="E1" s="20"/>
      <c r="F1" s="21"/>
      <c r="G1" s="21"/>
      <c r="H1" s="22"/>
      <c r="I1" s="23"/>
      <c r="J1" s="20"/>
    </row>
    <row r="2" spans="1:10" s="11" customFormat="1" ht="33.6" customHeight="1">
      <c r="A2" s="6" t="s">
        <v>0</v>
      </c>
      <c r="B2" s="6" t="s">
        <v>1</v>
      </c>
      <c r="C2" s="7" t="s">
        <v>2</v>
      </c>
      <c r="D2" s="8" t="s">
        <v>3</v>
      </c>
      <c r="E2" s="9" t="s">
        <v>4</v>
      </c>
      <c r="F2" s="5" t="s">
        <v>5</v>
      </c>
      <c r="G2" s="5" t="s">
        <v>6</v>
      </c>
      <c r="H2" s="5" t="s">
        <v>7</v>
      </c>
      <c r="I2" s="10" t="s">
        <v>86</v>
      </c>
      <c r="J2" s="7" t="s">
        <v>8</v>
      </c>
    </row>
    <row r="3" spans="1:10" s="11" customFormat="1" ht="34.049999999999997" customHeight="1">
      <c r="A3" s="12">
        <v>1</v>
      </c>
      <c r="B3" s="13" t="s">
        <v>9</v>
      </c>
      <c r="C3" s="14" t="s">
        <v>10</v>
      </c>
      <c r="D3" s="15">
        <v>76</v>
      </c>
      <c r="E3" s="16">
        <f t="shared" ref="E3:E39" si="0">D3*0.6</f>
        <v>45.6</v>
      </c>
      <c r="F3" s="17">
        <v>83</v>
      </c>
      <c r="G3" s="17">
        <f t="shared" ref="G3:G35" si="1">F3*0.4</f>
        <v>33.200000000000003</v>
      </c>
      <c r="H3" s="17">
        <f t="shared" ref="H3:H39" si="2">E3+G3</f>
        <v>78.8</v>
      </c>
      <c r="I3" s="18" t="s">
        <v>11</v>
      </c>
      <c r="J3" s="12"/>
    </row>
    <row r="4" spans="1:10" s="11" customFormat="1" ht="34.049999999999997" customHeight="1">
      <c r="A4" s="12">
        <v>2</v>
      </c>
      <c r="B4" s="13" t="s">
        <v>12</v>
      </c>
      <c r="C4" s="14" t="s">
        <v>13</v>
      </c>
      <c r="D4" s="15">
        <v>75</v>
      </c>
      <c r="E4" s="16">
        <f t="shared" si="0"/>
        <v>45</v>
      </c>
      <c r="F4" s="17">
        <v>84.4</v>
      </c>
      <c r="G4" s="17">
        <f t="shared" si="1"/>
        <v>33.76</v>
      </c>
      <c r="H4" s="17">
        <f t="shared" si="2"/>
        <v>78.760000000000005</v>
      </c>
      <c r="I4" s="18" t="s">
        <v>11</v>
      </c>
      <c r="J4" s="12"/>
    </row>
    <row r="5" spans="1:10" s="11" customFormat="1" ht="34.049999999999997" customHeight="1">
      <c r="A5" s="12">
        <v>3</v>
      </c>
      <c r="B5" s="13" t="s">
        <v>14</v>
      </c>
      <c r="C5" s="14" t="s">
        <v>15</v>
      </c>
      <c r="D5" s="15">
        <v>76</v>
      </c>
      <c r="E5" s="16">
        <f t="shared" si="0"/>
        <v>45.6</v>
      </c>
      <c r="F5" s="17">
        <v>82.62</v>
      </c>
      <c r="G5" s="17">
        <f t="shared" si="1"/>
        <v>33.048000000000002</v>
      </c>
      <c r="H5" s="17">
        <f t="shared" si="2"/>
        <v>78.647999999999996</v>
      </c>
      <c r="I5" s="18" t="s">
        <v>11</v>
      </c>
      <c r="J5" s="12"/>
    </row>
    <row r="6" spans="1:10" s="11" customFormat="1" ht="34.049999999999997" customHeight="1">
      <c r="A6" s="12">
        <v>4</v>
      </c>
      <c r="B6" s="13" t="s">
        <v>16</v>
      </c>
      <c r="C6" s="14" t="s">
        <v>17</v>
      </c>
      <c r="D6" s="15">
        <v>71</v>
      </c>
      <c r="E6" s="16">
        <f t="shared" si="0"/>
        <v>42.6</v>
      </c>
      <c r="F6" s="17">
        <v>84.24</v>
      </c>
      <c r="G6" s="17">
        <f t="shared" si="1"/>
        <v>33.695999999999998</v>
      </c>
      <c r="H6" s="17">
        <f t="shared" si="2"/>
        <v>76.296000000000006</v>
      </c>
      <c r="I6" s="18" t="s">
        <v>11</v>
      </c>
      <c r="J6" s="12"/>
    </row>
    <row r="7" spans="1:10" s="11" customFormat="1" ht="34.049999999999997" customHeight="1">
      <c r="A7" s="12">
        <v>5</v>
      </c>
      <c r="B7" s="13" t="s">
        <v>18</v>
      </c>
      <c r="C7" s="14" t="s">
        <v>19</v>
      </c>
      <c r="D7" s="15">
        <v>70</v>
      </c>
      <c r="E7" s="16">
        <f t="shared" si="0"/>
        <v>42</v>
      </c>
      <c r="F7" s="17">
        <v>84.34</v>
      </c>
      <c r="G7" s="17">
        <f t="shared" si="1"/>
        <v>33.735999999999997</v>
      </c>
      <c r="H7" s="17">
        <f t="shared" si="2"/>
        <v>75.736000000000004</v>
      </c>
      <c r="I7" s="18" t="s">
        <v>11</v>
      </c>
      <c r="J7" s="12"/>
    </row>
    <row r="8" spans="1:10" s="11" customFormat="1" ht="34.049999999999997" customHeight="1">
      <c r="A8" s="12">
        <v>6</v>
      </c>
      <c r="B8" s="13" t="s">
        <v>20</v>
      </c>
      <c r="C8" s="14" t="s">
        <v>21</v>
      </c>
      <c r="D8" s="15">
        <v>69</v>
      </c>
      <c r="E8" s="16">
        <f t="shared" si="0"/>
        <v>41.4</v>
      </c>
      <c r="F8" s="17">
        <v>84.02</v>
      </c>
      <c r="G8" s="17">
        <f t="shared" si="1"/>
        <v>33.607999999999997</v>
      </c>
      <c r="H8" s="17">
        <f t="shared" si="2"/>
        <v>75.007999999999996</v>
      </c>
      <c r="I8" s="18" t="s">
        <v>11</v>
      </c>
      <c r="J8" s="12"/>
    </row>
    <row r="9" spans="1:10" s="11" customFormat="1" ht="34.049999999999997" customHeight="1">
      <c r="A9" s="12">
        <v>7</v>
      </c>
      <c r="B9" s="13" t="s">
        <v>22</v>
      </c>
      <c r="C9" s="14" t="s">
        <v>23</v>
      </c>
      <c r="D9" s="15">
        <v>69</v>
      </c>
      <c r="E9" s="16">
        <f t="shared" si="0"/>
        <v>41.4</v>
      </c>
      <c r="F9" s="17">
        <v>83.82</v>
      </c>
      <c r="G9" s="17">
        <f t="shared" si="1"/>
        <v>33.527999999999999</v>
      </c>
      <c r="H9" s="17">
        <f t="shared" si="2"/>
        <v>74.927999999999997</v>
      </c>
      <c r="I9" s="18" t="s">
        <v>11</v>
      </c>
      <c r="J9" s="12"/>
    </row>
    <row r="10" spans="1:10" s="11" customFormat="1" ht="34.049999999999997" customHeight="1">
      <c r="A10" s="12">
        <v>8</v>
      </c>
      <c r="B10" s="13" t="s">
        <v>24</v>
      </c>
      <c r="C10" s="14" t="s">
        <v>25</v>
      </c>
      <c r="D10" s="15">
        <v>68</v>
      </c>
      <c r="E10" s="16">
        <f t="shared" si="0"/>
        <v>40.799999999999997</v>
      </c>
      <c r="F10" s="17">
        <v>84.66</v>
      </c>
      <c r="G10" s="17">
        <f t="shared" si="1"/>
        <v>33.863999999999997</v>
      </c>
      <c r="H10" s="17">
        <f t="shared" si="2"/>
        <v>74.664000000000001</v>
      </c>
      <c r="I10" s="18" t="s">
        <v>11</v>
      </c>
      <c r="J10" s="12"/>
    </row>
    <row r="11" spans="1:10" s="11" customFormat="1" ht="34.049999999999997" customHeight="1">
      <c r="A11" s="12">
        <v>9</v>
      </c>
      <c r="B11" s="13" t="s">
        <v>26</v>
      </c>
      <c r="C11" s="14" t="s">
        <v>27</v>
      </c>
      <c r="D11" s="15">
        <v>68</v>
      </c>
      <c r="E11" s="16">
        <f t="shared" si="0"/>
        <v>40.799999999999997</v>
      </c>
      <c r="F11" s="17">
        <v>84.54</v>
      </c>
      <c r="G11" s="17">
        <f t="shared" si="1"/>
        <v>33.816000000000003</v>
      </c>
      <c r="H11" s="17">
        <f t="shared" si="2"/>
        <v>74.616</v>
      </c>
      <c r="I11" s="18" t="s">
        <v>11</v>
      </c>
      <c r="J11" s="12"/>
    </row>
    <row r="12" spans="1:10" s="11" customFormat="1" ht="34.049999999999997" customHeight="1">
      <c r="A12" s="12">
        <v>10</v>
      </c>
      <c r="B12" s="13" t="s">
        <v>28</v>
      </c>
      <c r="C12" s="14" t="s">
        <v>29</v>
      </c>
      <c r="D12" s="15">
        <v>67</v>
      </c>
      <c r="E12" s="16">
        <f t="shared" si="0"/>
        <v>40.200000000000003</v>
      </c>
      <c r="F12" s="17">
        <v>84.48</v>
      </c>
      <c r="G12" s="17">
        <f t="shared" si="1"/>
        <v>33.792000000000002</v>
      </c>
      <c r="H12" s="17">
        <f t="shared" si="2"/>
        <v>73.992000000000004</v>
      </c>
      <c r="I12" s="18" t="s">
        <v>11</v>
      </c>
      <c r="J12" s="12"/>
    </row>
    <row r="13" spans="1:10" s="11" customFormat="1" ht="34.049999999999997" customHeight="1">
      <c r="A13" s="12">
        <v>11</v>
      </c>
      <c r="B13" s="13" t="s">
        <v>30</v>
      </c>
      <c r="C13" s="14" t="s">
        <v>31</v>
      </c>
      <c r="D13" s="15">
        <v>67</v>
      </c>
      <c r="E13" s="16">
        <f t="shared" si="0"/>
        <v>40.200000000000003</v>
      </c>
      <c r="F13" s="17">
        <v>83.66</v>
      </c>
      <c r="G13" s="17">
        <f t="shared" si="1"/>
        <v>33.463999999999999</v>
      </c>
      <c r="H13" s="17">
        <f t="shared" si="2"/>
        <v>73.664000000000001</v>
      </c>
      <c r="I13" s="18" t="s">
        <v>11</v>
      </c>
      <c r="J13" s="12"/>
    </row>
    <row r="14" spans="1:10" s="11" customFormat="1" ht="34.049999999999997" customHeight="1">
      <c r="A14" s="12">
        <v>12</v>
      </c>
      <c r="B14" s="13" t="s">
        <v>32</v>
      </c>
      <c r="C14" s="14" t="s">
        <v>33</v>
      </c>
      <c r="D14" s="15">
        <v>66</v>
      </c>
      <c r="E14" s="16">
        <f t="shared" si="0"/>
        <v>39.6</v>
      </c>
      <c r="F14" s="17">
        <v>84.34</v>
      </c>
      <c r="G14" s="17">
        <f t="shared" si="1"/>
        <v>33.735999999999997</v>
      </c>
      <c r="H14" s="17">
        <f t="shared" si="2"/>
        <v>73.335999999999999</v>
      </c>
      <c r="I14" s="18" t="s">
        <v>11</v>
      </c>
      <c r="J14" s="12"/>
    </row>
    <row r="15" spans="1:10" s="11" customFormat="1" ht="34.049999999999997" customHeight="1">
      <c r="A15" s="12">
        <v>13</v>
      </c>
      <c r="B15" s="13" t="s">
        <v>34</v>
      </c>
      <c r="C15" s="14" t="s">
        <v>35</v>
      </c>
      <c r="D15" s="15">
        <v>67</v>
      </c>
      <c r="E15" s="16">
        <f t="shared" si="0"/>
        <v>40.200000000000003</v>
      </c>
      <c r="F15" s="17">
        <v>82.5</v>
      </c>
      <c r="G15" s="17">
        <f t="shared" si="1"/>
        <v>33</v>
      </c>
      <c r="H15" s="17">
        <f t="shared" si="2"/>
        <v>73.2</v>
      </c>
      <c r="I15" s="18" t="s">
        <v>11</v>
      </c>
      <c r="J15" s="12"/>
    </row>
    <row r="16" spans="1:10" s="11" customFormat="1" ht="34.049999999999997" customHeight="1">
      <c r="A16" s="12">
        <v>14</v>
      </c>
      <c r="B16" s="13" t="s">
        <v>36</v>
      </c>
      <c r="C16" s="14" t="s">
        <v>37</v>
      </c>
      <c r="D16" s="15">
        <v>66</v>
      </c>
      <c r="E16" s="16">
        <f t="shared" si="0"/>
        <v>39.6</v>
      </c>
      <c r="F16" s="17">
        <v>83.94</v>
      </c>
      <c r="G16" s="17">
        <f t="shared" si="1"/>
        <v>33.576000000000001</v>
      </c>
      <c r="H16" s="17">
        <f t="shared" si="2"/>
        <v>73.176000000000002</v>
      </c>
      <c r="I16" s="18" t="s">
        <v>11</v>
      </c>
      <c r="J16" s="12"/>
    </row>
    <row r="17" spans="1:10" s="11" customFormat="1" ht="34.049999999999997" customHeight="1">
      <c r="A17" s="12">
        <v>15</v>
      </c>
      <c r="B17" s="13" t="s">
        <v>38</v>
      </c>
      <c r="C17" s="14" t="s">
        <v>39</v>
      </c>
      <c r="D17" s="15">
        <v>65</v>
      </c>
      <c r="E17" s="16">
        <f t="shared" si="0"/>
        <v>39</v>
      </c>
      <c r="F17" s="17">
        <v>84.84</v>
      </c>
      <c r="G17" s="17">
        <f t="shared" si="1"/>
        <v>33.936</v>
      </c>
      <c r="H17" s="17">
        <f t="shared" si="2"/>
        <v>72.936000000000007</v>
      </c>
      <c r="I17" s="18" t="s">
        <v>11</v>
      </c>
      <c r="J17" s="12"/>
    </row>
    <row r="18" spans="1:10" s="11" customFormat="1" ht="34.049999999999997" customHeight="1">
      <c r="A18" s="12">
        <v>16</v>
      </c>
      <c r="B18" s="13" t="s">
        <v>40</v>
      </c>
      <c r="C18" s="14" t="s">
        <v>41</v>
      </c>
      <c r="D18" s="15">
        <v>66</v>
      </c>
      <c r="E18" s="16">
        <f t="shared" si="0"/>
        <v>39.6</v>
      </c>
      <c r="F18" s="17">
        <v>82.88</v>
      </c>
      <c r="G18" s="17">
        <f t="shared" si="1"/>
        <v>33.152000000000001</v>
      </c>
      <c r="H18" s="17">
        <f t="shared" si="2"/>
        <v>72.751999999999995</v>
      </c>
      <c r="I18" s="18" t="s">
        <v>11</v>
      </c>
      <c r="J18" s="12"/>
    </row>
    <row r="19" spans="1:10" s="11" customFormat="1" ht="34.049999999999997" customHeight="1">
      <c r="A19" s="12">
        <v>17</v>
      </c>
      <c r="B19" s="13" t="s">
        <v>42</v>
      </c>
      <c r="C19" s="14" t="s">
        <v>43</v>
      </c>
      <c r="D19" s="15">
        <v>63</v>
      </c>
      <c r="E19" s="16">
        <f t="shared" si="0"/>
        <v>37.799999999999997</v>
      </c>
      <c r="F19" s="17">
        <v>85.54</v>
      </c>
      <c r="G19" s="17">
        <f t="shared" si="1"/>
        <v>34.216000000000001</v>
      </c>
      <c r="H19" s="17">
        <f t="shared" si="2"/>
        <v>72.016000000000005</v>
      </c>
      <c r="I19" s="18" t="s">
        <v>11</v>
      </c>
      <c r="J19" s="12"/>
    </row>
    <row r="20" spans="1:10" s="11" customFormat="1" ht="34.049999999999997" customHeight="1">
      <c r="A20" s="12">
        <v>18</v>
      </c>
      <c r="B20" s="13" t="s">
        <v>44</v>
      </c>
      <c r="C20" s="14" t="s">
        <v>45</v>
      </c>
      <c r="D20" s="15">
        <v>63</v>
      </c>
      <c r="E20" s="16">
        <f t="shared" si="0"/>
        <v>37.799999999999997</v>
      </c>
      <c r="F20" s="17">
        <v>85.08</v>
      </c>
      <c r="G20" s="17">
        <f t="shared" si="1"/>
        <v>34.031999999999996</v>
      </c>
      <c r="H20" s="17">
        <f t="shared" si="2"/>
        <v>71.831999999999994</v>
      </c>
      <c r="I20" s="18" t="s">
        <v>11</v>
      </c>
      <c r="J20" s="12"/>
    </row>
    <row r="21" spans="1:10" s="11" customFormat="1" ht="34.049999999999997" customHeight="1">
      <c r="A21" s="12">
        <v>19</v>
      </c>
      <c r="B21" s="13" t="s">
        <v>46</v>
      </c>
      <c r="C21" s="14" t="s">
        <v>47</v>
      </c>
      <c r="D21" s="15">
        <v>63</v>
      </c>
      <c r="E21" s="16">
        <f t="shared" si="0"/>
        <v>37.799999999999997</v>
      </c>
      <c r="F21" s="17">
        <v>83.92</v>
      </c>
      <c r="G21" s="17">
        <f t="shared" si="1"/>
        <v>33.567999999999998</v>
      </c>
      <c r="H21" s="17">
        <f t="shared" si="2"/>
        <v>71.367999999999995</v>
      </c>
      <c r="I21" s="18" t="s">
        <v>48</v>
      </c>
      <c r="J21" s="12"/>
    </row>
    <row r="22" spans="1:10" s="11" customFormat="1" ht="34.049999999999997" customHeight="1">
      <c r="A22" s="12">
        <v>20</v>
      </c>
      <c r="B22" s="13" t="s">
        <v>49</v>
      </c>
      <c r="C22" s="14" t="s">
        <v>50</v>
      </c>
      <c r="D22" s="15">
        <v>62</v>
      </c>
      <c r="E22" s="16">
        <f t="shared" si="0"/>
        <v>37.200000000000003</v>
      </c>
      <c r="F22" s="17">
        <v>84.66</v>
      </c>
      <c r="G22" s="17">
        <f t="shared" si="1"/>
        <v>33.863999999999997</v>
      </c>
      <c r="H22" s="17">
        <f t="shared" si="2"/>
        <v>71.063999999999993</v>
      </c>
      <c r="I22" s="18" t="s">
        <v>48</v>
      </c>
      <c r="J22" s="12"/>
    </row>
    <row r="23" spans="1:10" s="11" customFormat="1" ht="34.049999999999997" customHeight="1">
      <c r="A23" s="12">
        <v>21</v>
      </c>
      <c r="B23" s="13" t="s">
        <v>51</v>
      </c>
      <c r="C23" s="14" t="s">
        <v>52</v>
      </c>
      <c r="D23" s="15">
        <v>62</v>
      </c>
      <c r="E23" s="16">
        <f t="shared" si="0"/>
        <v>37.200000000000003</v>
      </c>
      <c r="F23" s="17">
        <v>83.42</v>
      </c>
      <c r="G23" s="17">
        <f t="shared" si="1"/>
        <v>33.368000000000002</v>
      </c>
      <c r="H23" s="17">
        <f t="shared" si="2"/>
        <v>70.567999999999998</v>
      </c>
      <c r="I23" s="18" t="s">
        <v>48</v>
      </c>
      <c r="J23" s="12"/>
    </row>
    <row r="24" spans="1:10" s="11" customFormat="1" ht="34.049999999999997" customHeight="1">
      <c r="A24" s="12">
        <v>22</v>
      </c>
      <c r="B24" s="13" t="s">
        <v>53</v>
      </c>
      <c r="C24" s="14" t="s">
        <v>54</v>
      </c>
      <c r="D24" s="15">
        <v>62</v>
      </c>
      <c r="E24" s="16">
        <f t="shared" si="0"/>
        <v>37.200000000000003</v>
      </c>
      <c r="F24" s="17">
        <v>83.02</v>
      </c>
      <c r="G24" s="17">
        <f t="shared" si="1"/>
        <v>33.207999999999998</v>
      </c>
      <c r="H24" s="17">
        <f t="shared" si="2"/>
        <v>70.408000000000001</v>
      </c>
      <c r="I24" s="18" t="s">
        <v>48</v>
      </c>
      <c r="J24" s="12"/>
    </row>
    <row r="25" spans="1:10" s="11" customFormat="1" ht="34.049999999999997" customHeight="1">
      <c r="A25" s="12">
        <v>23</v>
      </c>
      <c r="B25" s="13" t="s">
        <v>55</v>
      </c>
      <c r="C25" s="14" t="s">
        <v>56</v>
      </c>
      <c r="D25" s="15">
        <v>61</v>
      </c>
      <c r="E25" s="16">
        <f t="shared" si="0"/>
        <v>36.6</v>
      </c>
      <c r="F25" s="17">
        <v>83.02</v>
      </c>
      <c r="G25" s="17">
        <f t="shared" si="1"/>
        <v>33.207999999999998</v>
      </c>
      <c r="H25" s="17">
        <f t="shared" si="2"/>
        <v>69.808000000000007</v>
      </c>
      <c r="I25" s="18" t="s">
        <v>48</v>
      </c>
      <c r="J25" s="12"/>
    </row>
    <row r="26" spans="1:10" s="11" customFormat="1" ht="34.049999999999997" customHeight="1">
      <c r="A26" s="12">
        <v>24</v>
      </c>
      <c r="B26" s="13" t="s">
        <v>57</v>
      </c>
      <c r="C26" s="14" t="s">
        <v>58</v>
      </c>
      <c r="D26" s="15">
        <v>60</v>
      </c>
      <c r="E26" s="16">
        <f t="shared" si="0"/>
        <v>36</v>
      </c>
      <c r="F26" s="17">
        <v>84.16</v>
      </c>
      <c r="G26" s="17">
        <f t="shared" si="1"/>
        <v>33.664000000000001</v>
      </c>
      <c r="H26" s="17">
        <f t="shared" si="2"/>
        <v>69.664000000000001</v>
      </c>
      <c r="I26" s="18" t="s">
        <v>48</v>
      </c>
      <c r="J26" s="12"/>
    </row>
    <row r="27" spans="1:10" s="11" customFormat="1" ht="34.049999999999997" customHeight="1">
      <c r="A27" s="12">
        <v>25</v>
      </c>
      <c r="B27" s="13" t="s">
        <v>59</v>
      </c>
      <c r="C27" s="14" t="s">
        <v>60</v>
      </c>
      <c r="D27" s="15">
        <v>60</v>
      </c>
      <c r="E27" s="16">
        <f t="shared" si="0"/>
        <v>36</v>
      </c>
      <c r="F27" s="17">
        <v>84.08</v>
      </c>
      <c r="G27" s="17">
        <f t="shared" si="1"/>
        <v>33.631999999999998</v>
      </c>
      <c r="H27" s="17">
        <f t="shared" si="2"/>
        <v>69.632000000000005</v>
      </c>
      <c r="I27" s="18" t="s">
        <v>48</v>
      </c>
      <c r="J27" s="12"/>
    </row>
    <row r="28" spans="1:10" s="11" customFormat="1" ht="34.049999999999997" customHeight="1">
      <c r="A28" s="12">
        <v>26</v>
      </c>
      <c r="B28" s="13" t="s">
        <v>61</v>
      </c>
      <c r="C28" s="14" t="s">
        <v>62</v>
      </c>
      <c r="D28" s="15">
        <v>60</v>
      </c>
      <c r="E28" s="16">
        <f t="shared" si="0"/>
        <v>36</v>
      </c>
      <c r="F28" s="17">
        <v>83.72</v>
      </c>
      <c r="G28" s="17">
        <f t="shared" si="1"/>
        <v>33.488</v>
      </c>
      <c r="H28" s="17">
        <f t="shared" si="2"/>
        <v>69.488</v>
      </c>
      <c r="I28" s="18" t="s">
        <v>48</v>
      </c>
      <c r="J28" s="12"/>
    </row>
    <row r="29" spans="1:10" s="11" customFormat="1" ht="34.049999999999997" customHeight="1">
      <c r="A29" s="12">
        <v>27</v>
      </c>
      <c r="B29" s="13" t="s">
        <v>63</v>
      </c>
      <c r="C29" s="14" t="s">
        <v>64</v>
      </c>
      <c r="D29" s="15">
        <v>60</v>
      </c>
      <c r="E29" s="16">
        <f t="shared" si="0"/>
        <v>36</v>
      </c>
      <c r="F29" s="17">
        <v>82.34</v>
      </c>
      <c r="G29" s="17">
        <f t="shared" si="1"/>
        <v>32.936</v>
      </c>
      <c r="H29" s="17">
        <f t="shared" si="2"/>
        <v>68.936000000000007</v>
      </c>
      <c r="I29" s="18" t="s">
        <v>48</v>
      </c>
      <c r="J29" s="12"/>
    </row>
    <row r="30" spans="1:10" s="11" customFormat="1" ht="34.049999999999997" customHeight="1">
      <c r="A30" s="12">
        <v>28</v>
      </c>
      <c r="B30" s="13" t="s">
        <v>65</v>
      </c>
      <c r="C30" s="14" t="s">
        <v>66</v>
      </c>
      <c r="D30" s="15">
        <v>59</v>
      </c>
      <c r="E30" s="16">
        <f t="shared" si="0"/>
        <v>35.4</v>
      </c>
      <c r="F30" s="17">
        <v>83.58</v>
      </c>
      <c r="G30" s="17">
        <f t="shared" si="1"/>
        <v>33.432000000000002</v>
      </c>
      <c r="H30" s="17">
        <f t="shared" si="2"/>
        <v>68.831999999999994</v>
      </c>
      <c r="I30" s="18" t="s">
        <v>48</v>
      </c>
      <c r="J30" s="12"/>
    </row>
    <row r="31" spans="1:10" s="11" customFormat="1" ht="34.049999999999997" customHeight="1">
      <c r="A31" s="12">
        <v>29</v>
      </c>
      <c r="B31" s="13" t="s">
        <v>67</v>
      </c>
      <c r="C31" s="14" t="s">
        <v>68</v>
      </c>
      <c r="D31" s="15">
        <v>59</v>
      </c>
      <c r="E31" s="16">
        <f t="shared" si="0"/>
        <v>35.4</v>
      </c>
      <c r="F31" s="17">
        <v>83.44</v>
      </c>
      <c r="G31" s="17">
        <f t="shared" si="1"/>
        <v>33.375999999999998</v>
      </c>
      <c r="H31" s="17">
        <f t="shared" si="2"/>
        <v>68.775999999999996</v>
      </c>
      <c r="I31" s="18" t="s">
        <v>48</v>
      </c>
      <c r="J31" s="12"/>
    </row>
    <row r="32" spans="1:10" s="11" customFormat="1" ht="34.049999999999997" customHeight="1">
      <c r="A32" s="12">
        <v>30</v>
      </c>
      <c r="B32" s="13" t="s">
        <v>69</v>
      </c>
      <c r="C32" s="14" t="s">
        <v>70</v>
      </c>
      <c r="D32" s="15">
        <v>59</v>
      </c>
      <c r="E32" s="16">
        <f t="shared" si="0"/>
        <v>35.4</v>
      </c>
      <c r="F32" s="17">
        <v>82.44</v>
      </c>
      <c r="G32" s="17">
        <f t="shared" si="1"/>
        <v>32.975999999999999</v>
      </c>
      <c r="H32" s="17">
        <f t="shared" si="2"/>
        <v>68.376000000000005</v>
      </c>
      <c r="I32" s="18" t="s">
        <v>48</v>
      </c>
      <c r="J32" s="12"/>
    </row>
    <row r="33" spans="1:10" s="11" customFormat="1" ht="34.049999999999997" customHeight="1">
      <c r="A33" s="12">
        <v>31</v>
      </c>
      <c r="B33" s="13" t="s">
        <v>71</v>
      </c>
      <c r="C33" s="14" t="s">
        <v>72</v>
      </c>
      <c r="D33" s="15">
        <v>58</v>
      </c>
      <c r="E33" s="16">
        <f t="shared" si="0"/>
        <v>34.799999999999997</v>
      </c>
      <c r="F33" s="17">
        <v>83.92</v>
      </c>
      <c r="G33" s="17">
        <f t="shared" si="1"/>
        <v>33.567999999999998</v>
      </c>
      <c r="H33" s="17">
        <f t="shared" si="2"/>
        <v>68.367999999999995</v>
      </c>
      <c r="I33" s="18" t="s">
        <v>48</v>
      </c>
      <c r="J33" s="12"/>
    </row>
    <row r="34" spans="1:10" s="11" customFormat="1" ht="34.049999999999997" customHeight="1">
      <c r="A34" s="12">
        <v>32</v>
      </c>
      <c r="B34" s="13" t="s">
        <v>73</v>
      </c>
      <c r="C34" s="14" t="s">
        <v>74</v>
      </c>
      <c r="D34" s="15">
        <v>58</v>
      </c>
      <c r="E34" s="16">
        <f t="shared" si="0"/>
        <v>34.799999999999997</v>
      </c>
      <c r="F34" s="17">
        <v>83.24</v>
      </c>
      <c r="G34" s="17">
        <f t="shared" si="1"/>
        <v>33.295999999999999</v>
      </c>
      <c r="H34" s="17">
        <f t="shared" si="2"/>
        <v>68.096000000000004</v>
      </c>
      <c r="I34" s="18" t="s">
        <v>48</v>
      </c>
      <c r="J34" s="12"/>
    </row>
    <row r="35" spans="1:10" s="11" customFormat="1" ht="34.049999999999997" customHeight="1">
      <c r="A35" s="12">
        <v>33</v>
      </c>
      <c r="B35" s="13" t="s">
        <v>75</v>
      </c>
      <c r="C35" s="14" t="s">
        <v>76</v>
      </c>
      <c r="D35" s="15">
        <v>58</v>
      </c>
      <c r="E35" s="16">
        <f t="shared" si="0"/>
        <v>34.799999999999997</v>
      </c>
      <c r="F35" s="17">
        <v>82.34</v>
      </c>
      <c r="G35" s="17">
        <f t="shared" si="1"/>
        <v>32.936</v>
      </c>
      <c r="H35" s="17">
        <f t="shared" si="2"/>
        <v>67.736000000000004</v>
      </c>
      <c r="I35" s="18" t="s">
        <v>48</v>
      </c>
      <c r="J35" s="12"/>
    </row>
    <row r="36" spans="1:10" s="11" customFormat="1" ht="34.049999999999997" customHeight="1">
      <c r="A36" s="12">
        <v>34</v>
      </c>
      <c r="B36" s="13" t="s">
        <v>77</v>
      </c>
      <c r="C36" s="14" t="s">
        <v>78</v>
      </c>
      <c r="D36" s="15">
        <v>60</v>
      </c>
      <c r="E36" s="16">
        <f t="shared" si="0"/>
        <v>36</v>
      </c>
      <c r="F36" s="17"/>
      <c r="G36" s="17"/>
      <c r="H36" s="17">
        <f t="shared" si="2"/>
        <v>36</v>
      </c>
      <c r="I36" s="18" t="s">
        <v>48</v>
      </c>
      <c r="J36" s="12" t="s">
        <v>79</v>
      </c>
    </row>
    <row r="37" spans="1:10" s="11" customFormat="1" ht="34.049999999999997" customHeight="1">
      <c r="A37" s="12">
        <v>35</v>
      </c>
      <c r="B37" s="13" t="s">
        <v>80</v>
      </c>
      <c r="C37" s="14" t="s">
        <v>81</v>
      </c>
      <c r="D37" s="15">
        <v>59</v>
      </c>
      <c r="E37" s="16">
        <f t="shared" si="0"/>
        <v>35.4</v>
      </c>
      <c r="F37" s="17"/>
      <c r="G37" s="17"/>
      <c r="H37" s="17">
        <f t="shared" si="2"/>
        <v>35.4</v>
      </c>
      <c r="I37" s="18" t="s">
        <v>48</v>
      </c>
      <c r="J37" s="12" t="s">
        <v>79</v>
      </c>
    </row>
    <row r="38" spans="1:10" s="11" customFormat="1" ht="34.049999999999997" customHeight="1">
      <c r="A38" s="12">
        <v>36</v>
      </c>
      <c r="B38" s="13" t="s">
        <v>82</v>
      </c>
      <c r="C38" s="14" t="s">
        <v>83</v>
      </c>
      <c r="D38" s="15">
        <v>58</v>
      </c>
      <c r="E38" s="16">
        <f t="shared" si="0"/>
        <v>34.799999999999997</v>
      </c>
      <c r="F38" s="17"/>
      <c r="G38" s="17"/>
      <c r="H38" s="17">
        <f t="shared" si="2"/>
        <v>34.799999999999997</v>
      </c>
      <c r="I38" s="18" t="s">
        <v>48</v>
      </c>
      <c r="J38" s="12" t="s">
        <v>79</v>
      </c>
    </row>
    <row r="39" spans="1:10" s="11" customFormat="1" ht="34.049999999999997" customHeight="1">
      <c r="A39" s="12">
        <v>37</v>
      </c>
      <c r="B39" s="13" t="s">
        <v>84</v>
      </c>
      <c r="C39" s="14" t="s">
        <v>85</v>
      </c>
      <c r="D39" s="15">
        <v>58</v>
      </c>
      <c r="E39" s="16">
        <f t="shared" si="0"/>
        <v>34.799999999999997</v>
      </c>
      <c r="F39" s="17"/>
      <c r="G39" s="17"/>
      <c r="H39" s="17">
        <f t="shared" si="2"/>
        <v>34.799999999999997</v>
      </c>
      <c r="I39" s="18" t="s">
        <v>48</v>
      </c>
      <c r="J39" s="12" t="s">
        <v>79</v>
      </c>
    </row>
  </sheetData>
  <sortState ref="A3:J39">
    <sortCondition descending="1" ref="H3:H39"/>
  </sortState>
  <mergeCells count="1">
    <mergeCell ref="A1:J1"/>
  </mergeCells>
  <phoneticPr fontId="5" type="noConversion"/>
  <pageMargins left="0.55069444444444404" right="0.31458333333333299" top="0.27500000000000002" bottom="0.43263888888888902" header="0.156944444444444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2022-01-23T06:15:19Z</cp:lastPrinted>
  <dcterms:created xsi:type="dcterms:W3CDTF">2022-01-12T07:58:00Z</dcterms:created>
  <dcterms:modified xsi:type="dcterms:W3CDTF">2022-01-23T06:28:57Z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C90A3920EFCF497B8610C7F41519EAB4</vt:lpwstr>
  </property>
</Properties>
</file>