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definedNames>
    <definedName name="_xlnm.Print_Titles" localSheetId="0">Sheet1!$1:2</definedName>
  </definedNames>
  <calcPr calcId="144525"/>
</workbook>
</file>

<file path=xl/sharedStrings.xml><?xml version="1.0" encoding="utf-8"?>
<sst xmlns="http://schemas.openxmlformats.org/spreadsheetml/2006/main" count="71" uniqueCount="51">
  <si>
    <t>2021年度事业单位公开招聘市文化旅游广电局
所属单位市艺术学校面试人员总成绩及进入体检、考察范围人员名单</t>
  </si>
  <si>
    <t>主管部门</t>
  </si>
  <si>
    <t>报考单位</t>
  </si>
  <si>
    <t>报考岗位</t>
  </si>
  <si>
    <t>姓名</t>
  </si>
  <si>
    <t>笔试
成绩</t>
  </si>
  <si>
    <t>笔试成绩(50%)</t>
  </si>
  <si>
    <t>面试
成绩</t>
  </si>
  <si>
    <t>面试成绩(50%)</t>
  </si>
  <si>
    <t>总成绩</t>
  </si>
  <si>
    <t>是否进入体检考察环节</t>
  </si>
  <si>
    <t>市
文
化
旅
游
广
电
局</t>
  </si>
  <si>
    <t>市
艺
术
学
校</t>
  </si>
  <si>
    <t>声乐教师（“应届和择业期高校毕业生”岗）</t>
  </si>
  <si>
    <t>云哲</t>
  </si>
  <si>
    <t>76.46</t>
  </si>
  <si>
    <t>-</t>
  </si>
  <si>
    <t>否</t>
  </si>
  <si>
    <t>凯轩</t>
  </si>
  <si>
    <t>76.15</t>
  </si>
  <si>
    <t>赵瑞达</t>
  </si>
  <si>
    <t>69.86</t>
  </si>
  <si>
    <t>舞蹈教师（普通岗）</t>
  </si>
  <si>
    <t>查思娜</t>
  </si>
  <si>
    <t>64.71</t>
  </si>
  <si>
    <t>是</t>
  </si>
  <si>
    <t>赵慧</t>
  </si>
  <si>
    <t>61.53</t>
  </si>
  <si>
    <t>赵晓庆</t>
  </si>
  <si>
    <t>59.20</t>
  </si>
  <si>
    <t>语文教师（“应届和择业期高校毕业生”岗）</t>
  </si>
  <si>
    <t>姜彦行</t>
  </si>
  <si>
    <t>71.93</t>
  </si>
  <si>
    <t>胡俊婕</t>
  </si>
  <si>
    <t>69.99</t>
  </si>
  <si>
    <t>杨欣悦</t>
  </si>
  <si>
    <t>69.53</t>
  </si>
  <si>
    <t>地理教师（“应届和择业期高校毕业生”岗）</t>
  </si>
  <si>
    <t>李伟敏</t>
  </si>
  <si>
    <t>71.03</t>
  </si>
  <si>
    <t>张乐</t>
  </si>
  <si>
    <t>69.37</t>
  </si>
  <si>
    <t>高雨濡</t>
  </si>
  <si>
    <t>67.61</t>
  </si>
  <si>
    <t>历史教师（“应届和择业期高校毕业生”岗）</t>
  </si>
  <si>
    <t>臧金鑫</t>
  </si>
  <si>
    <t>76.27</t>
  </si>
  <si>
    <t>田鑫</t>
  </si>
  <si>
    <t>74.43</t>
  </si>
  <si>
    <t>孙成宇</t>
  </si>
  <si>
    <t>69.49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</si>
</sst>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3">
    <font>
      <sz val="11"/>
      <color indexed="8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9"/>
      <name val="宋体"/>
      <charset val="0"/>
    </font>
    <font>
      <b/>
      <sz val="11"/>
      <color indexed="62"/>
      <name val="宋体"/>
      <charset val="134"/>
    </font>
    <font>
      <sz val="11"/>
      <color indexed="60"/>
      <name val="宋体"/>
      <charset val="0"/>
    </font>
    <font>
      <b/>
      <sz val="11"/>
      <color indexed="63"/>
      <name val="宋体"/>
      <charset val="0"/>
    </font>
    <font>
      <i/>
      <sz val="11"/>
      <color indexed="23"/>
      <name val="宋体"/>
      <charset val="0"/>
    </font>
    <font>
      <sz val="11"/>
      <color indexed="17"/>
      <name val="宋体"/>
      <charset val="0"/>
    </font>
    <font>
      <sz val="11"/>
      <color indexed="62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b/>
      <sz val="11"/>
      <color indexed="8"/>
      <name val="宋体"/>
      <charset val="0"/>
    </font>
    <font>
      <sz val="11"/>
      <color indexed="10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1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9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6" borderId="7" applyNumberFormat="0" applyAlignment="0" applyProtection="0">
      <alignment vertical="center"/>
    </xf>
    <xf numFmtId="0" fontId="21" fillId="6" borderId="9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tabSelected="1" workbookViewId="0">
      <selection activeCell="A1" sqref="A1:J1"/>
    </sheetView>
  </sheetViews>
  <sheetFormatPr defaultColWidth="10" defaultRowHeight="14.25"/>
  <cols>
    <col min="1" max="1" width="6.125" style="1" customWidth="1"/>
    <col min="2" max="2" width="12.6416666666667" style="1" customWidth="1"/>
    <col min="3" max="3" width="12.775" style="1" customWidth="1"/>
    <col min="4" max="4" width="11.125" style="1" customWidth="1"/>
    <col min="5" max="5" width="8" style="2" customWidth="1"/>
    <col min="6" max="6" width="12.125" style="2" customWidth="1"/>
    <col min="7" max="7" width="10.75" style="2" customWidth="1"/>
    <col min="8" max="8" width="11.6666666666667" style="2" customWidth="1"/>
    <col min="9" max="9" width="10.6916666666667" style="1" customWidth="1"/>
    <col min="10" max="10" width="11.5" style="2" customWidth="1"/>
    <col min="12" max="16384" width="10" style="1"/>
  </cols>
  <sheetData>
    <row r="1" s="1" customFormat="1" ht="57" customHeight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/>
    </row>
    <row r="2" s="1" customFormat="1" ht="39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16" t="s">
        <v>10</v>
      </c>
      <c r="K2"/>
    </row>
    <row r="3" s="1" customFormat="1" ht="29" customHeight="1" spans="1:11">
      <c r="A3" s="6" t="s">
        <v>11</v>
      </c>
      <c r="B3" s="7" t="s">
        <v>12</v>
      </c>
      <c r="C3" s="6" t="s">
        <v>13</v>
      </c>
      <c r="D3" s="8" t="s">
        <v>14</v>
      </c>
      <c r="E3" s="8" t="s">
        <v>15</v>
      </c>
      <c r="F3" s="9">
        <f t="shared" ref="F3:F17" si="0">E3*0.5</f>
        <v>38.23</v>
      </c>
      <c r="G3" s="10" t="s">
        <v>16</v>
      </c>
      <c r="H3" s="10" t="s">
        <v>16</v>
      </c>
      <c r="I3" s="17">
        <v>38.23</v>
      </c>
      <c r="J3" s="12" t="s">
        <v>17</v>
      </c>
      <c r="K3"/>
    </row>
    <row r="4" s="1" customFormat="1" ht="29" customHeight="1" spans="1:11">
      <c r="A4" s="6"/>
      <c r="B4" s="11"/>
      <c r="C4" s="12"/>
      <c r="D4" s="8" t="s">
        <v>18</v>
      </c>
      <c r="E4" s="8" t="s">
        <v>19</v>
      </c>
      <c r="F4" s="9">
        <f t="shared" si="0"/>
        <v>38.075</v>
      </c>
      <c r="G4" s="10" t="s">
        <v>16</v>
      </c>
      <c r="H4" s="10" t="s">
        <v>16</v>
      </c>
      <c r="I4" s="17">
        <v>38.08</v>
      </c>
      <c r="J4" s="12" t="s">
        <v>17</v>
      </c>
      <c r="K4"/>
    </row>
    <row r="5" s="1" customFormat="1" ht="29" customHeight="1" spans="1:11">
      <c r="A5" s="6"/>
      <c r="B5" s="11"/>
      <c r="C5" s="12"/>
      <c r="D5" s="8" t="s">
        <v>20</v>
      </c>
      <c r="E5" s="8" t="s">
        <v>21</v>
      </c>
      <c r="F5" s="9">
        <f t="shared" si="0"/>
        <v>34.93</v>
      </c>
      <c r="G5" s="10" t="s">
        <v>16</v>
      </c>
      <c r="H5" s="10" t="s">
        <v>16</v>
      </c>
      <c r="I5" s="17">
        <v>34.93</v>
      </c>
      <c r="J5" s="12" t="s">
        <v>17</v>
      </c>
      <c r="K5"/>
    </row>
    <row r="6" s="1" customFormat="1" ht="29" customHeight="1" spans="1:11">
      <c r="A6" s="6"/>
      <c r="B6" s="11"/>
      <c r="C6" s="6" t="s">
        <v>22</v>
      </c>
      <c r="D6" s="8" t="s">
        <v>23</v>
      </c>
      <c r="E6" s="8" t="s">
        <v>24</v>
      </c>
      <c r="F6" s="9">
        <f t="shared" si="0"/>
        <v>32.355</v>
      </c>
      <c r="G6" s="12">
        <v>88.6</v>
      </c>
      <c r="H6" s="12">
        <f t="shared" ref="H6:H17" si="1">G6*0.5</f>
        <v>44.3</v>
      </c>
      <c r="I6" s="17">
        <f t="shared" ref="I4:I20" si="2">F6+H6</f>
        <v>76.655</v>
      </c>
      <c r="J6" s="12" t="s">
        <v>25</v>
      </c>
      <c r="K6"/>
    </row>
    <row r="7" s="1" customFormat="1" ht="29" customHeight="1" spans="1:11">
      <c r="A7" s="6"/>
      <c r="B7" s="11"/>
      <c r="C7" s="12"/>
      <c r="D7" s="8" t="s">
        <v>26</v>
      </c>
      <c r="E7" s="8" t="s">
        <v>27</v>
      </c>
      <c r="F7" s="9">
        <f t="shared" si="0"/>
        <v>30.765</v>
      </c>
      <c r="G7" s="12">
        <v>76.6</v>
      </c>
      <c r="H7" s="12">
        <f t="shared" si="1"/>
        <v>38.3</v>
      </c>
      <c r="I7" s="17">
        <f t="shared" si="2"/>
        <v>69.065</v>
      </c>
      <c r="J7" s="12" t="s">
        <v>17</v>
      </c>
      <c r="K7"/>
    </row>
    <row r="8" s="1" customFormat="1" ht="29" customHeight="1" spans="1:11">
      <c r="A8" s="6"/>
      <c r="B8" s="11"/>
      <c r="C8" s="12"/>
      <c r="D8" s="8" t="s">
        <v>28</v>
      </c>
      <c r="E8" s="8" t="s">
        <v>29</v>
      </c>
      <c r="F8" s="9">
        <f t="shared" si="0"/>
        <v>29.6</v>
      </c>
      <c r="G8" s="10" t="s">
        <v>16</v>
      </c>
      <c r="H8" s="10" t="s">
        <v>16</v>
      </c>
      <c r="I8" s="17">
        <v>29.6</v>
      </c>
      <c r="J8" s="12" t="s">
        <v>17</v>
      </c>
      <c r="K8"/>
    </row>
    <row r="9" s="1" customFormat="1" ht="29" customHeight="1" spans="1:11">
      <c r="A9" s="6"/>
      <c r="B9" s="11"/>
      <c r="C9" s="6" t="s">
        <v>30</v>
      </c>
      <c r="D9" s="8" t="s">
        <v>31</v>
      </c>
      <c r="E9" s="8" t="s">
        <v>32</v>
      </c>
      <c r="F9" s="9">
        <f t="shared" si="0"/>
        <v>35.965</v>
      </c>
      <c r="G9" s="12">
        <v>86.4</v>
      </c>
      <c r="H9" s="10">
        <f t="shared" ref="H9:H17" si="3">G9*0.5</f>
        <v>43.2</v>
      </c>
      <c r="I9" s="18">
        <f t="shared" ref="I9:I17" si="4">F9+H9</f>
        <v>79.165</v>
      </c>
      <c r="J9" s="10" t="s">
        <v>25</v>
      </c>
      <c r="K9"/>
    </row>
    <row r="10" s="1" customFormat="1" ht="29" customHeight="1" spans="1:11">
      <c r="A10" s="6"/>
      <c r="B10" s="11"/>
      <c r="C10" s="12"/>
      <c r="D10" s="8" t="s">
        <v>33</v>
      </c>
      <c r="E10" s="8" t="s">
        <v>34</v>
      </c>
      <c r="F10" s="9">
        <f t="shared" si="0"/>
        <v>34.995</v>
      </c>
      <c r="G10" s="12">
        <v>83.8</v>
      </c>
      <c r="H10" s="10">
        <f t="shared" si="3"/>
        <v>41.9</v>
      </c>
      <c r="I10" s="18">
        <f t="shared" si="4"/>
        <v>76.895</v>
      </c>
      <c r="J10" s="10" t="s">
        <v>17</v>
      </c>
      <c r="K10"/>
    </row>
    <row r="11" s="1" customFormat="1" ht="29" customHeight="1" spans="1:11">
      <c r="A11" s="6"/>
      <c r="B11" s="11"/>
      <c r="C11" s="12"/>
      <c r="D11" s="8" t="s">
        <v>35</v>
      </c>
      <c r="E11" s="8" t="s">
        <v>36</v>
      </c>
      <c r="F11" s="9">
        <f t="shared" si="0"/>
        <v>34.765</v>
      </c>
      <c r="G11" s="12">
        <v>85</v>
      </c>
      <c r="H11" s="10">
        <f t="shared" si="3"/>
        <v>42.5</v>
      </c>
      <c r="I11" s="18">
        <f t="shared" si="4"/>
        <v>77.265</v>
      </c>
      <c r="J11" s="10" t="s">
        <v>17</v>
      </c>
      <c r="K11"/>
    </row>
    <row r="12" ht="29" customHeight="1" spans="1:10">
      <c r="A12" s="6"/>
      <c r="B12" s="11"/>
      <c r="C12" s="13" t="s">
        <v>37</v>
      </c>
      <c r="D12" s="8" t="s">
        <v>38</v>
      </c>
      <c r="E12" s="8" t="s">
        <v>39</v>
      </c>
      <c r="F12" s="9">
        <f t="shared" si="0"/>
        <v>35.515</v>
      </c>
      <c r="G12" s="12">
        <v>85.4</v>
      </c>
      <c r="H12" s="10">
        <f t="shared" si="3"/>
        <v>42.7</v>
      </c>
      <c r="I12" s="18">
        <f t="shared" si="4"/>
        <v>78.215</v>
      </c>
      <c r="J12" s="10" t="s">
        <v>25</v>
      </c>
    </row>
    <row r="13" ht="29" customHeight="1" spans="1:10">
      <c r="A13" s="6"/>
      <c r="B13" s="11"/>
      <c r="C13" s="14"/>
      <c r="D13" s="8" t="s">
        <v>40</v>
      </c>
      <c r="E13" s="8" t="s">
        <v>41</v>
      </c>
      <c r="F13" s="9">
        <f t="shared" si="0"/>
        <v>34.685</v>
      </c>
      <c r="G13" s="12">
        <v>86.2</v>
      </c>
      <c r="H13" s="10">
        <f t="shared" si="3"/>
        <v>43.1</v>
      </c>
      <c r="I13" s="18">
        <f t="shared" si="4"/>
        <v>77.785</v>
      </c>
      <c r="J13" s="10" t="s">
        <v>17</v>
      </c>
    </row>
    <row r="14" ht="29" customHeight="1" spans="1:10">
      <c r="A14" s="6"/>
      <c r="B14" s="11"/>
      <c r="C14" s="14"/>
      <c r="D14" s="8" t="s">
        <v>42</v>
      </c>
      <c r="E14" s="8" t="s">
        <v>43</v>
      </c>
      <c r="F14" s="9">
        <f t="shared" si="0"/>
        <v>33.805</v>
      </c>
      <c r="G14" s="12">
        <v>76.2</v>
      </c>
      <c r="H14" s="10">
        <f t="shared" si="3"/>
        <v>38.1</v>
      </c>
      <c r="I14" s="18">
        <f t="shared" si="4"/>
        <v>71.905</v>
      </c>
      <c r="J14" s="10" t="s">
        <v>17</v>
      </c>
    </row>
    <row r="15" ht="29" customHeight="1" spans="1:10">
      <c r="A15" s="6"/>
      <c r="B15" s="11"/>
      <c r="C15" s="13" t="s">
        <v>44</v>
      </c>
      <c r="D15" s="8" t="s">
        <v>45</v>
      </c>
      <c r="E15" s="8" t="s">
        <v>46</v>
      </c>
      <c r="F15" s="9">
        <f t="shared" si="0"/>
        <v>38.135</v>
      </c>
      <c r="G15" s="12">
        <v>80.8</v>
      </c>
      <c r="H15" s="10">
        <f t="shared" si="3"/>
        <v>40.4</v>
      </c>
      <c r="I15" s="18">
        <f t="shared" si="4"/>
        <v>78.535</v>
      </c>
      <c r="J15" s="10" t="s">
        <v>25</v>
      </c>
    </row>
    <row r="16" ht="29" customHeight="1" spans="1:10">
      <c r="A16" s="6"/>
      <c r="B16" s="11"/>
      <c r="C16" s="14"/>
      <c r="D16" s="8" t="s">
        <v>47</v>
      </c>
      <c r="E16" s="8" t="s">
        <v>48</v>
      </c>
      <c r="F16" s="9">
        <f t="shared" si="0"/>
        <v>37.215</v>
      </c>
      <c r="G16" s="12">
        <v>79.2</v>
      </c>
      <c r="H16" s="10">
        <f t="shared" si="3"/>
        <v>39.6</v>
      </c>
      <c r="I16" s="18">
        <f t="shared" si="4"/>
        <v>76.815</v>
      </c>
      <c r="J16" s="10" t="s">
        <v>17</v>
      </c>
    </row>
    <row r="17" ht="29" customHeight="1" spans="1:10">
      <c r="A17" s="6"/>
      <c r="B17" s="15"/>
      <c r="C17" s="14"/>
      <c r="D17" s="8" t="s">
        <v>49</v>
      </c>
      <c r="E17" s="8" t="s">
        <v>50</v>
      </c>
      <c r="F17" s="9">
        <f t="shared" si="0"/>
        <v>34.745</v>
      </c>
      <c r="G17" s="12">
        <v>74.8</v>
      </c>
      <c r="H17" s="10">
        <f t="shared" si="3"/>
        <v>37.4</v>
      </c>
      <c r="I17" s="18">
        <f t="shared" si="4"/>
        <v>72.145</v>
      </c>
      <c r="J17" s="10" t="s">
        <v>17</v>
      </c>
    </row>
  </sheetData>
  <mergeCells count="8">
    <mergeCell ref="A1:J1"/>
    <mergeCell ref="A3:A17"/>
    <mergeCell ref="B3:B17"/>
    <mergeCell ref="C3:C5"/>
    <mergeCell ref="C6:C8"/>
    <mergeCell ref="C9:C11"/>
    <mergeCell ref="C12:C14"/>
    <mergeCell ref="C15:C17"/>
  </mergeCells>
  <pageMargins left="0.751388888888889" right="0.751388888888889" top="1" bottom="1" header="0.302777777777778" footer="0.302777777777778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WPS_1498113300</cp:lastModifiedBy>
  <dcterms:created xsi:type="dcterms:W3CDTF">2022-01-18T07:44:00Z</dcterms:created>
  <dcterms:modified xsi:type="dcterms:W3CDTF">2022-01-18T02:22:28Z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89E931BE7FF94F48A392E12B3CE7DD0F</vt:lpwstr>
  </property>
  <property fmtid="{D5CDD505-2E9C-101B-9397-08002B2CF9AE}" pid="3" name="KSOProductBuildVer">
    <vt:lpwstr>2052-11.1.0.11194</vt:lpwstr>
  </property>
</Properties>
</file>