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<sst xmlns="http://schemas.openxmlformats.org/spreadsheetml/2006/main" count="1572" uniqueCount="942">
  <si>
    <t>2021年沂源县事业单位公开招聘工作人员A类岗位面试成绩、档案考核及考试总成绩</t>
  </si>
  <si>
    <t>序号</t>
  </si>
  <si>
    <t>姓名</t>
  </si>
  <si>
    <t>报考岗位</t>
  </si>
  <si>
    <t>报考单位</t>
  </si>
  <si>
    <t>报考职位</t>
  </si>
  <si>
    <t>考号</t>
  </si>
  <si>
    <t>笔试成绩</t>
  </si>
  <si>
    <t>面试成绩</t>
  </si>
  <si>
    <t>档案考核</t>
  </si>
  <si>
    <t>考试总成绩</t>
  </si>
  <si>
    <t>1</t>
  </si>
  <si>
    <t>郭静</t>
  </si>
  <si>
    <t>A1类岗位</t>
  </si>
  <si>
    <t>1090101沂源县互联网服务保障中心</t>
  </si>
  <si>
    <t>109010101综合管理</t>
  </si>
  <si>
    <t>2021005116</t>
  </si>
  <si>
    <t>64.60</t>
  </si>
  <si>
    <t>78.70</t>
  </si>
  <si>
    <t>2</t>
  </si>
  <si>
    <t>朱建卓</t>
  </si>
  <si>
    <t>2021009927</t>
  </si>
  <si>
    <t>60.70</t>
  </si>
  <si>
    <t>3</t>
  </si>
  <si>
    <t>王鹏</t>
  </si>
  <si>
    <t>2021009508</t>
  </si>
  <si>
    <t>58.10</t>
  </si>
  <si>
    <t>76.38</t>
  </si>
  <si>
    <t>4</t>
  </si>
  <si>
    <t>柳君艳</t>
  </si>
  <si>
    <t>1090201沂源县社会治安综合治理服务中心</t>
  </si>
  <si>
    <t>109020101综合管理</t>
  </si>
  <si>
    <t>2021009123</t>
  </si>
  <si>
    <t>62.20</t>
  </si>
  <si>
    <t>5</t>
  </si>
  <si>
    <t>邱子恺</t>
  </si>
  <si>
    <t>2021005601</t>
  </si>
  <si>
    <t>57.60</t>
  </si>
  <si>
    <t>6</t>
  </si>
  <si>
    <t>宋子鸣</t>
  </si>
  <si>
    <t>2021003413</t>
  </si>
  <si>
    <t>57.20</t>
  </si>
  <si>
    <t>7</t>
  </si>
  <si>
    <t>孟娟</t>
  </si>
  <si>
    <t>1090301沂源县改革创新和决策咨询服务中心</t>
  </si>
  <si>
    <t>109030101文秘</t>
  </si>
  <si>
    <t>2021000510</t>
  </si>
  <si>
    <t>65.20</t>
  </si>
  <si>
    <t>8</t>
  </si>
  <si>
    <t>付霞</t>
  </si>
  <si>
    <t>2021003205</t>
  </si>
  <si>
    <t>9</t>
  </si>
  <si>
    <t>崔颖超</t>
  </si>
  <si>
    <t>2021004303</t>
  </si>
  <si>
    <t>63.70</t>
  </si>
  <si>
    <t>10</t>
  </si>
  <si>
    <t>宋赫训</t>
  </si>
  <si>
    <t>1090401沂源县统一战线事业保障中心</t>
  </si>
  <si>
    <t>109040101综合管理</t>
  </si>
  <si>
    <t>2021000516</t>
  </si>
  <si>
    <t>64.90</t>
  </si>
  <si>
    <t>11</t>
  </si>
  <si>
    <t>曹庆虎</t>
  </si>
  <si>
    <t>2021003524</t>
  </si>
  <si>
    <t>60.00</t>
  </si>
  <si>
    <t>12</t>
  </si>
  <si>
    <t>刘清潭</t>
  </si>
  <si>
    <t>2021004930</t>
  </si>
  <si>
    <t>59.70</t>
  </si>
  <si>
    <t>13</t>
  </si>
  <si>
    <t>李宝川</t>
  </si>
  <si>
    <t>A2类岗位</t>
  </si>
  <si>
    <t>1090601沂源县大数据中心</t>
  </si>
  <si>
    <t>109060101大数据综合管理</t>
  </si>
  <si>
    <t>2021007520</t>
  </si>
  <si>
    <t>61.30</t>
  </si>
  <si>
    <t>14</t>
  </si>
  <si>
    <t>刘玲玲</t>
  </si>
  <si>
    <t>2021007828</t>
  </si>
  <si>
    <t>60.20</t>
  </si>
  <si>
    <t>15</t>
  </si>
  <si>
    <t>吴继健</t>
  </si>
  <si>
    <t>2021008414</t>
  </si>
  <si>
    <t>56.10</t>
  </si>
  <si>
    <t>16</t>
  </si>
  <si>
    <t>邵春燕</t>
  </si>
  <si>
    <t>1090602沂源县人民政府市民投诉中心</t>
  </si>
  <si>
    <t>109060201市民投诉综合管理</t>
  </si>
  <si>
    <t>2021008930</t>
  </si>
  <si>
    <t>17</t>
  </si>
  <si>
    <t>张海铭</t>
  </si>
  <si>
    <t>2021001701</t>
  </si>
  <si>
    <t>63.10</t>
  </si>
  <si>
    <t>18</t>
  </si>
  <si>
    <t>沈振栋</t>
  </si>
  <si>
    <t>2021009420</t>
  </si>
  <si>
    <t>62.60</t>
  </si>
  <si>
    <t>19</t>
  </si>
  <si>
    <t>张宝元</t>
  </si>
  <si>
    <t>1090701沂源县城乡环境服务中心</t>
  </si>
  <si>
    <t>109070101城乡环境卫生服务</t>
  </si>
  <si>
    <t>2021000308</t>
  </si>
  <si>
    <t>20</t>
  </si>
  <si>
    <t>宋路</t>
  </si>
  <si>
    <t>2021001624</t>
  </si>
  <si>
    <t>56.80</t>
  </si>
  <si>
    <t>21</t>
  </si>
  <si>
    <t>贾珂凡</t>
  </si>
  <si>
    <t>109070102文秘</t>
  </si>
  <si>
    <t>2021001917</t>
  </si>
  <si>
    <t>50.20</t>
  </si>
  <si>
    <t>22</t>
  </si>
  <si>
    <t>韩欣宇</t>
  </si>
  <si>
    <t>2021009228</t>
  </si>
  <si>
    <t>43.20</t>
  </si>
  <si>
    <t>23</t>
  </si>
  <si>
    <t>李文娟</t>
  </si>
  <si>
    <t>1090801沂源县人民防空事业发展服务中心</t>
  </si>
  <si>
    <t>109080101综合管理</t>
  </si>
  <si>
    <t>2021000808</t>
  </si>
  <si>
    <t>61.60</t>
  </si>
  <si>
    <t>24</t>
  </si>
  <si>
    <t>王云飞</t>
  </si>
  <si>
    <t>2021002325</t>
  </si>
  <si>
    <t>56.20</t>
  </si>
  <si>
    <t>25</t>
  </si>
  <si>
    <t>董红晶</t>
  </si>
  <si>
    <t>2021005430</t>
  </si>
  <si>
    <t>53.10</t>
  </si>
  <si>
    <t>26</t>
  </si>
  <si>
    <t>王东祥</t>
  </si>
  <si>
    <t>1090901沂源县国有鲁山林场</t>
  </si>
  <si>
    <t>109090101自然保护区管理、自然资源调查</t>
  </si>
  <si>
    <t>2021010428</t>
  </si>
  <si>
    <t>61.00</t>
  </si>
  <si>
    <t>27</t>
  </si>
  <si>
    <t>祝玉龙</t>
  </si>
  <si>
    <t>2021002825</t>
  </si>
  <si>
    <t>54.60</t>
  </si>
  <si>
    <t>28</t>
  </si>
  <si>
    <t>杨超</t>
  </si>
  <si>
    <t>2021007115</t>
  </si>
  <si>
    <t>54.50</t>
  </si>
  <si>
    <t>29</t>
  </si>
  <si>
    <t>刘晗</t>
  </si>
  <si>
    <t>1090902沂源县国有织女洞林场</t>
  </si>
  <si>
    <t>109090201森林资源培育与保护、自然资源调查测绘</t>
  </si>
  <si>
    <t>2021004420</t>
  </si>
  <si>
    <t>63.30</t>
  </si>
  <si>
    <t>30</t>
  </si>
  <si>
    <t>王新明</t>
  </si>
  <si>
    <t>2021007912</t>
  </si>
  <si>
    <t>62.50</t>
  </si>
  <si>
    <t>31</t>
  </si>
  <si>
    <t>吴广斌</t>
  </si>
  <si>
    <t>2021002016</t>
  </si>
  <si>
    <t>51.40</t>
  </si>
  <si>
    <t>32</t>
  </si>
  <si>
    <t>陈实</t>
  </si>
  <si>
    <t>1091001沂源县交通建设发展中心</t>
  </si>
  <si>
    <t>109100101工程管理</t>
  </si>
  <si>
    <t>2021006803</t>
  </si>
  <si>
    <t>59.10</t>
  </si>
  <si>
    <t>33</t>
  </si>
  <si>
    <t>马凤山</t>
  </si>
  <si>
    <t>2021007025</t>
  </si>
  <si>
    <t>53.50</t>
  </si>
  <si>
    <t>34</t>
  </si>
  <si>
    <t>朱育锋</t>
  </si>
  <si>
    <t>2021005309</t>
  </si>
  <si>
    <t>46.40</t>
  </si>
  <si>
    <t>35</t>
  </si>
  <si>
    <t>张建平</t>
  </si>
  <si>
    <t>1091101沂源县退役军人服务中心</t>
  </si>
  <si>
    <t>109110101新闻宣传</t>
  </si>
  <si>
    <t>2021004129</t>
  </si>
  <si>
    <t>70.10</t>
  </si>
  <si>
    <t>36</t>
  </si>
  <si>
    <t>高鹏翔</t>
  </si>
  <si>
    <t>2021002904</t>
  </si>
  <si>
    <t>37</t>
  </si>
  <si>
    <t>周名</t>
  </si>
  <si>
    <t>2021001323</t>
  </si>
  <si>
    <t>61.40</t>
  </si>
  <si>
    <t>38</t>
  </si>
  <si>
    <t>齐昊</t>
  </si>
  <si>
    <t>1091201沂源县文化和旅游公共服务中心</t>
  </si>
  <si>
    <t>109120101综合管理</t>
  </si>
  <si>
    <t>2021007214</t>
  </si>
  <si>
    <t>57.90</t>
  </si>
  <si>
    <t>39</t>
  </si>
  <si>
    <t>张峄</t>
  </si>
  <si>
    <t>2021000218</t>
  </si>
  <si>
    <t>52.70</t>
  </si>
  <si>
    <t>40</t>
  </si>
  <si>
    <t>刘扬</t>
  </si>
  <si>
    <t>2021007310</t>
  </si>
  <si>
    <t>48.80</t>
  </si>
  <si>
    <t>41</t>
  </si>
  <si>
    <t>王俊腾</t>
  </si>
  <si>
    <t>1091301沂源县财政综合服务中心</t>
  </si>
  <si>
    <t>109130101综合管理</t>
  </si>
  <si>
    <t>2021001311</t>
  </si>
  <si>
    <t>42</t>
  </si>
  <si>
    <t>邱龙祥</t>
  </si>
  <si>
    <t>2021005012</t>
  </si>
  <si>
    <t>69.30</t>
  </si>
  <si>
    <t>43</t>
  </si>
  <si>
    <t>陈栓栓</t>
  </si>
  <si>
    <t>2021002117</t>
  </si>
  <si>
    <t>68.80</t>
  </si>
  <si>
    <t>44</t>
  </si>
  <si>
    <t>董晓晴</t>
  </si>
  <si>
    <t>1091401沂源县审计综合服务中心</t>
  </si>
  <si>
    <t>109140101审计</t>
  </si>
  <si>
    <t>2021006611</t>
  </si>
  <si>
    <t>69.40</t>
  </si>
  <si>
    <t>45</t>
  </si>
  <si>
    <t>张秀敏</t>
  </si>
  <si>
    <t>2021005205</t>
  </si>
  <si>
    <t>67.60</t>
  </si>
  <si>
    <t>46</t>
  </si>
  <si>
    <t>李彤瑶</t>
  </si>
  <si>
    <t>109140102审计</t>
  </si>
  <si>
    <t>2021003604</t>
  </si>
  <si>
    <t>47</t>
  </si>
  <si>
    <t>祁源</t>
  </si>
  <si>
    <t>2021000219</t>
  </si>
  <si>
    <t>48</t>
  </si>
  <si>
    <t>孙沺琪</t>
  </si>
  <si>
    <t>2021004929</t>
  </si>
  <si>
    <t>44.60</t>
  </si>
  <si>
    <t>49</t>
  </si>
  <si>
    <t>王晓飞</t>
  </si>
  <si>
    <t>1091501沂源县知识产权事业发展中心</t>
  </si>
  <si>
    <t>109150101市场监管辅助</t>
  </si>
  <si>
    <t>2021007305</t>
  </si>
  <si>
    <t>50</t>
  </si>
  <si>
    <t>刘桓宇</t>
  </si>
  <si>
    <t>2021007808</t>
  </si>
  <si>
    <t>62.30</t>
  </si>
  <si>
    <t>51</t>
  </si>
  <si>
    <t>刘星雨</t>
  </si>
  <si>
    <t>2021004325</t>
  </si>
  <si>
    <t>58.80</t>
  </si>
  <si>
    <t>52</t>
  </si>
  <si>
    <t>邵光晓</t>
  </si>
  <si>
    <t>2021008508</t>
  </si>
  <si>
    <t>53</t>
  </si>
  <si>
    <t>公维旭</t>
  </si>
  <si>
    <t>109150102网络管理计量检测</t>
  </si>
  <si>
    <t>2021005418</t>
  </si>
  <si>
    <t>54</t>
  </si>
  <si>
    <t>王月洁</t>
  </si>
  <si>
    <t>2021004218</t>
  </si>
  <si>
    <t>60.40</t>
  </si>
  <si>
    <t>55</t>
  </si>
  <si>
    <t>田家欣</t>
  </si>
  <si>
    <t>2021006214</t>
  </si>
  <si>
    <t>56</t>
  </si>
  <si>
    <t>胡云鹏</t>
  </si>
  <si>
    <t>2021001830</t>
  </si>
  <si>
    <t>57</t>
  </si>
  <si>
    <t>张叶超</t>
  </si>
  <si>
    <t>2021003425</t>
  </si>
  <si>
    <t>51.80</t>
  </si>
  <si>
    <t>58</t>
  </si>
  <si>
    <t>崔芸</t>
  </si>
  <si>
    <t>1091601沂源县水资源综合服务中心</t>
  </si>
  <si>
    <t>109160101综合管理</t>
  </si>
  <si>
    <t>2021005303</t>
  </si>
  <si>
    <t>59</t>
  </si>
  <si>
    <t>冯文燕</t>
  </si>
  <si>
    <t>2021006325</t>
  </si>
  <si>
    <t>60</t>
  </si>
  <si>
    <t>董钰</t>
  </si>
  <si>
    <t>2021001221</t>
  </si>
  <si>
    <t>61</t>
  </si>
  <si>
    <t>柳奇</t>
  </si>
  <si>
    <t>2021001828</t>
  </si>
  <si>
    <t>62</t>
  </si>
  <si>
    <t>罗成成</t>
  </si>
  <si>
    <t>109160102专业技术</t>
  </si>
  <si>
    <t>2021005422</t>
  </si>
  <si>
    <t>63.90</t>
  </si>
  <si>
    <t>63</t>
  </si>
  <si>
    <t>温志浩</t>
  </si>
  <si>
    <t>2021000214</t>
  </si>
  <si>
    <t>59.40</t>
  </si>
  <si>
    <t>64</t>
  </si>
  <si>
    <t>陈瑞</t>
  </si>
  <si>
    <t>2021009403</t>
  </si>
  <si>
    <t>58.70</t>
  </si>
  <si>
    <t>65</t>
  </si>
  <si>
    <t>罗勇</t>
  </si>
  <si>
    <t>1091701沂源县社会救助综合服务中心</t>
  </si>
  <si>
    <t>109170101民政管理</t>
  </si>
  <si>
    <t>2021001204</t>
  </si>
  <si>
    <t>66</t>
  </si>
  <si>
    <t>刘彦宝</t>
  </si>
  <si>
    <t>2021010315</t>
  </si>
  <si>
    <t>67</t>
  </si>
  <si>
    <t>娄赫茗</t>
  </si>
  <si>
    <t>1091801沂源县畜牧渔业服务中心</t>
  </si>
  <si>
    <t>109180101专业技术</t>
  </si>
  <si>
    <t>2021009219</t>
  </si>
  <si>
    <t>68</t>
  </si>
  <si>
    <t>宋林栩</t>
  </si>
  <si>
    <t>1091901沂源县商务综合服务中心</t>
  </si>
  <si>
    <t>109190101综合管理服务</t>
  </si>
  <si>
    <t>2021007330</t>
  </si>
  <si>
    <t>69</t>
  </si>
  <si>
    <t>梁晓琨</t>
  </si>
  <si>
    <t>2021000730</t>
  </si>
  <si>
    <t>59.80</t>
  </si>
  <si>
    <t>70</t>
  </si>
  <si>
    <t>纪梦圆</t>
  </si>
  <si>
    <t>2021008523</t>
  </si>
  <si>
    <t>58.50</t>
  </si>
  <si>
    <t>71</t>
  </si>
  <si>
    <t>赵常越</t>
  </si>
  <si>
    <t>1092001沂源县人民法院司法保障中心</t>
  </si>
  <si>
    <t>109200101管理</t>
  </si>
  <si>
    <t>2021006329</t>
  </si>
  <si>
    <t>64.00</t>
  </si>
  <si>
    <t>72</t>
  </si>
  <si>
    <t>高晓庆</t>
  </si>
  <si>
    <t>2021005102</t>
  </si>
  <si>
    <t>73</t>
  </si>
  <si>
    <t>段宸宸</t>
  </si>
  <si>
    <t>2021006017</t>
  </si>
  <si>
    <t>55.90</t>
  </si>
  <si>
    <t>74</t>
  </si>
  <si>
    <t>许浩然</t>
  </si>
  <si>
    <t>1092101沂源县民营经济服务中心</t>
  </si>
  <si>
    <t>109210101综合管理</t>
  </si>
  <si>
    <t>2021004322</t>
  </si>
  <si>
    <t>69.00</t>
  </si>
  <si>
    <t>75</t>
  </si>
  <si>
    <t>刘金磊</t>
  </si>
  <si>
    <t>2021002724</t>
  </si>
  <si>
    <t>65.90</t>
  </si>
  <si>
    <t>76</t>
  </si>
  <si>
    <t>冯振洁</t>
  </si>
  <si>
    <t>2021000902</t>
  </si>
  <si>
    <t>65.00</t>
  </si>
  <si>
    <t>77</t>
  </si>
  <si>
    <t>任宇</t>
  </si>
  <si>
    <t>1092201沂源县残疾人事业综合服务中心</t>
  </si>
  <si>
    <t>109220101会计</t>
  </si>
  <si>
    <t>2021007926</t>
  </si>
  <si>
    <t>60.60</t>
  </si>
  <si>
    <t>78</t>
  </si>
  <si>
    <t>张玲</t>
  </si>
  <si>
    <t>2021006402</t>
  </si>
  <si>
    <t>60.30</t>
  </si>
  <si>
    <t>79</t>
  </si>
  <si>
    <t>陈霞</t>
  </si>
  <si>
    <t>2021002617</t>
  </si>
  <si>
    <t>55.30</t>
  </si>
  <si>
    <t>80</t>
  </si>
  <si>
    <t>宋强</t>
  </si>
  <si>
    <t>A3类岗位</t>
  </si>
  <si>
    <t>1092301所属事业单位合并招聘单位A</t>
  </si>
  <si>
    <t>109230101综合管理</t>
  </si>
  <si>
    <t>2021001123</t>
  </si>
  <si>
    <t>51.60</t>
  </si>
  <si>
    <t>81</t>
  </si>
  <si>
    <t>曹加林</t>
  </si>
  <si>
    <t>2021004525</t>
  </si>
  <si>
    <t>45.70</t>
  </si>
  <si>
    <t>82</t>
  </si>
  <si>
    <t>马晓艳</t>
  </si>
  <si>
    <t>1092401沂源县历山街道办事处财审统计管理服务中心</t>
  </si>
  <si>
    <t>109240101财务会计</t>
  </si>
  <si>
    <t>2021005413</t>
  </si>
  <si>
    <t>83</t>
  </si>
  <si>
    <t>刘通</t>
  </si>
  <si>
    <t>2021000724</t>
  </si>
  <si>
    <t>84</t>
  </si>
  <si>
    <t>苗纪云</t>
  </si>
  <si>
    <t>2021003017</t>
  </si>
  <si>
    <t>85</t>
  </si>
  <si>
    <t>郑贺元</t>
  </si>
  <si>
    <t>1092402沂源县历山街道办事处城市和社区发展服务中心</t>
  </si>
  <si>
    <t>109240201文字材料</t>
  </si>
  <si>
    <t>2021009610</t>
  </si>
  <si>
    <t>56.60</t>
  </si>
  <si>
    <t>86</t>
  </si>
  <si>
    <t>戚莉彬</t>
  </si>
  <si>
    <t>2021005209</t>
  </si>
  <si>
    <t>56.50</t>
  </si>
  <si>
    <t>87</t>
  </si>
  <si>
    <t>王子淑</t>
  </si>
  <si>
    <t>2021004417</t>
  </si>
  <si>
    <t>54.70</t>
  </si>
  <si>
    <t>88</t>
  </si>
  <si>
    <t>李敬恭</t>
  </si>
  <si>
    <t>1092501所属事业单位合并招聘单位B</t>
  </si>
  <si>
    <t>109250101综合管理</t>
  </si>
  <si>
    <t>2021001414</t>
  </si>
  <si>
    <t>75.00</t>
  </si>
  <si>
    <t>89</t>
  </si>
  <si>
    <t>崔杏蕾</t>
  </si>
  <si>
    <t>2021004815</t>
  </si>
  <si>
    <t>69.80</t>
  </si>
  <si>
    <t>90</t>
  </si>
  <si>
    <t>杨增勇</t>
  </si>
  <si>
    <t>2021001320</t>
  </si>
  <si>
    <t>68.00</t>
  </si>
  <si>
    <t>91</t>
  </si>
  <si>
    <t>张雨晴</t>
  </si>
  <si>
    <t>2021004722</t>
  </si>
  <si>
    <t>92</t>
  </si>
  <si>
    <t>董方旭</t>
  </si>
  <si>
    <t>2021007903</t>
  </si>
  <si>
    <t>67.50</t>
  </si>
  <si>
    <t>93</t>
  </si>
  <si>
    <t>崔莹莹</t>
  </si>
  <si>
    <t>2021004405</t>
  </si>
  <si>
    <t>67.40</t>
  </si>
  <si>
    <t>94</t>
  </si>
  <si>
    <t>尚卿</t>
  </si>
  <si>
    <t>1092601沂源县鲁村镇人民政府综治中心</t>
  </si>
  <si>
    <t>109260101综合管理</t>
  </si>
  <si>
    <t>2021002910</t>
  </si>
  <si>
    <t>95</t>
  </si>
  <si>
    <t>许韵</t>
  </si>
  <si>
    <t>109260102综合管理</t>
  </si>
  <si>
    <t>2021004416</t>
  </si>
  <si>
    <t>57.80</t>
  </si>
  <si>
    <t>96</t>
  </si>
  <si>
    <t>魏本艳</t>
  </si>
  <si>
    <t>2021005105</t>
  </si>
  <si>
    <t>97</t>
  </si>
  <si>
    <t>于庆安</t>
  </si>
  <si>
    <t>2021001119</t>
  </si>
  <si>
    <t>57.00</t>
  </si>
  <si>
    <t>98</t>
  </si>
  <si>
    <t>赵秀红</t>
  </si>
  <si>
    <t>1092701沂源县东里镇人民政府综治中心</t>
  </si>
  <si>
    <t>109270101会计</t>
  </si>
  <si>
    <t>2021001728</t>
  </si>
  <si>
    <t>63.50</t>
  </si>
  <si>
    <t>99</t>
  </si>
  <si>
    <t>卢玉</t>
  </si>
  <si>
    <t>2021009424</t>
  </si>
  <si>
    <t>100</t>
  </si>
  <si>
    <t>张蕾</t>
  </si>
  <si>
    <t>2021010218</t>
  </si>
  <si>
    <t>101</t>
  </si>
  <si>
    <t>李鸿鑫</t>
  </si>
  <si>
    <t>1092801所属事业单位合并招聘单位C</t>
  </si>
  <si>
    <t>109280101综合管理</t>
  </si>
  <si>
    <t>2021005318</t>
  </si>
  <si>
    <t>70.40</t>
  </si>
  <si>
    <t>102</t>
  </si>
  <si>
    <t>张慧哲</t>
  </si>
  <si>
    <t>2021001409</t>
  </si>
  <si>
    <t>68.90</t>
  </si>
  <si>
    <t>103</t>
  </si>
  <si>
    <t>李娉娉</t>
  </si>
  <si>
    <t>2021006702</t>
  </si>
  <si>
    <t>68.10</t>
  </si>
  <si>
    <t>104</t>
  </si>
  <si>
    <t>朱琳</t>
  </si>
  <si>
    <t>2021006625</t>
  </si>
  <si>
    <t>65.80</t>
  </si>
  <si>
    <t>105</t>
  </si>
  <si>
    <t>赵元佳</t>
  </si>
  <si>
    <t>2021007120</t>
  </si>
  <si>
    <t>106</t>
  </si>
  <si>
    <t>李梓毅</t>
  </si>
  <si>
    <t>2021000413</t>
  </si>
  <si>
    <t>107</t>
  </si>
  <si>
    <t>张朝</t>
  </si>
  <si>
    <t>2021006704</t>
  </si>
  <si>
    <t>108</t>
  </si>
  <si>
    <t>王晴</t>
  </si>
  <si>
    <t>2021001614</t>
  </si>
  <si>
    <t>62.70</t>
  </si>
  <si>
    <t>109</t>
  </si>
  <si>
    <t>何朝晖</t>
  </si>
  <si>
    <t>2021000704</t>
  </si>
  <si>
    <t>62.10</t>
  </si>
  <si>
    <t>110</t>
  </si>
  <si>
    <t>房鸿晓</t>
  </si>
  <si>
    <t>1092901沂源县悦庄镇人民政府综治中心</t>
  </si>
  <si>
    <t>109290101综合管理</t>
  </si>
  <si>
    <t>2021001719</t>
  </si>
  <si>
    <t>111</t>
  </si>
  <si>
    <t>张丽</t>
  </si>
  <si>
    <t>2021008101</t>
  </si>
  <si>
    <t>112</t>
  </si>
  <si>
    <t>沈乃钧</t>
  </si>
  <si>
    <t>2021005919</t>
  </si>
  <si>
    <t>113</t>
  </si>
  <si>
    <t>魏源</t>
  </si>
  <si>
    <t>1092902沂源县悦庄镇人民政府文化旅游服务中心</t>
  </si>
  <si>
    <t>109290201综合管理</t>
  </si>
  <si>
    <t>2021007930</t>
  </si>
  <si>
    <t>61.80</t>
  </si>
  <si>
    <t>114</t>
  </si>
  <si>
    <t>林华</t>
  </si>
  <si>
    <t>2021003509</t>
  </si>
  <si>
    <t>115</t>
  </si>
  <si>
    <t>李婷婷</t>
  </si>
  <si>
    <t>2021001029</t>
  </si>
  <si>
    <t>61.10</t>
  </si>
  <si>
    <t>116</t>
  </si>
  <si>
    <t>季刚</t>
  </si>
  <si>
    <t>1093001沂源县南鲁山镇人民政府文化旅游发展中心</t>
  </si>
  <si>
    <t>109300101文秘</t>
  </si>
  <si>
    <t>2021003028</t>
  </si>
  <si>
    <t>60.50</t>
  </si>
  <si>
    <t>117</t>
  </si>
  <si>
    <t>朱衍钊</t>
  </si>
  <si>
    <t>2021008530</t>
  </si>
  <si>
    <t>59.90</t>
  </si>
  <si>
    <t>118</t>
  </si>
  <si>
    <t>董炳勤</t>
  </si>
  <si>
    <t>2021002622</t>
  </si>
  <si>
    <t>55.70</t>
  </si>
  <si>
    <t>119</t>
  </si>
  <si>
    <t>范希瑞</t>
  </si>
  <si>
    <t>1093002沂源县南鲁山镇人民政府财审统计服务中心</t>
  </si>
  <si>
    <t>109300201村建</t>
  </si>
  <si>
    <t>2021010214</t>
  </si>
  <si>
    <t>120</t>
  </si>
  <si>
    <t>段鹏飞</t>
  </si>
  <si>
    <t>2021010430</t>
  </si>
  <si>
    <t>121</t>
  </si>
  <si>
    <t>孙杰</t>
  </si>
  <si>
    <t>2021007627</t>
  </si>
  <si>
    <t>59.20</t>
  </si>
  <si>
    <t>122</t>
  </si>
  <si>
    <t>单杰</t>
  </si>
  <si>
    <t>1093101沂源县大张庄镇人民政府文化旅游发展中心</t>
  </si>
  <si>
    <t>109310101综合管理</t>
  </si>
  <si>
    <t>2021003610</t>
  </si>
  <si>
    <t>123</t>
  </si>
  <si>
    <t>江欣然</t>
  </si>
  <si>
    <t>2021002715</t>
  </si>
  <si>
    <t>49.60</t>
  </si>
  <si>
    <t>124</t>
  </si>
  <si>
    <t>张学昊</t>
  </si>
  <si>
    <t>2021009917</t>
  </si>
  <si>
    <t>49.00</t>
  </si>
  <si>
    <t>125</t>
  </si>
  <si>
    <t>任慧娟</t>
  </si>
  <si>
    <t>1093102沂源县大张庄镇人民政府综治中心</t>
  </si>
  <si>
    <t>109310201综合管理</t>
  </si>
  <si>
    <t>2021008412</t>
  </si>
  <si>
    <t>126</t>
  </si>
  <si>
    <t>孙彦爱</t>
  </si>
  <si>
    <t>2021001805</t>
  </si>
  <si>
    <t>127</t>
  </si>
  <si>
    <t>武燕燕</t>
  </si>
  <si>
    <t>1093201沂源县燕崖镇人民政府财审统计管理服务中心</t>
  </si>
  <si>
    <t>109320101会计</t>
  </si>
  <si>
    <t>2021003109</t>
  </si>
  <si>
    <t>66.20</t>
  </si>
  <si>
    <t>128</t>
  </si>
  <si>
    <t>曲嘉辉</t>
  </si>
  <si>
    <t>2021001228</t>
  </si>
  <si>
    <t>129</t>
  </si>
  <si>
    <t>赵晗</t>
  </si>
  <si>
    <t>2021010302</t>
  </si>
  <si>
    <t>130</t>
  </si>
  <si>
    <t>邢方圆</t>
  </si>
  <si>
    <t>1093202沂源县燕崖镇人民政府便民服务中心</t>
  </si>
  <si>
    <t>109320101公共服务</t>
  </si>
  <si>
    <t>2021002614</t>
  </si>
  <si>
    <t>68.20</t>
  </si>
  <si>
    <t>131</t>
  </si>
  <si>
    <t>王振</t>
  </si>
  <si>
    <t>2021000420</t>
  </si>
  <si>
    <t>132</t>
  </si>
  <si>
    <t>朱文凯</t>
  </si>
  <si>
    <t>2021007117</t>
  </si>
  <si>
    <t>65.70</t>
  </si>
  <si>
    <t>133</t>
  </si>
  <si>
    <t>赵帅</t>
  </si>
  <si>
    <t>2021002011</t>
  </si>
  <si>
    <t>134</t>
  </si>
  <si>
    <t>葛军海</t>
  </si>
  <si>
    <t>2021008222</t>
  </si>
  <si>
    <t>135</t>
  </si>
  <si>
    <t>陈传栋</t>
  </si>
  <si>
    <t>2021001610</t>
  </si>
  <si>
    <t>60.80</t>
  </si>
  <si>
    <t>136</t>
  </si>
  <si>
    <t>李娜</t>
  </si>
  <si>
    <t>2021007812</t>
  </si>
  <si>
    <t>137</t>
  </si>
  <si>
    <t>朱振</t>
  </si>
  <si>
    <t>1093203沂源县燕崖镇人民政府农业农村综合服务中心</t>
  </si>
  <si>
    <t>109320301农业服务</t>
  </si>
  <si>
    <t>2021006002</t>
  </si>
  <si>
    <t>138</t>
  </si>
  <si>
    <t>于之廷</t>
  </si>
  <si>
    <t>2021002227</t>
  </si>
  <si>
    <t>66.30</t>
  </si>
  <si>
    <t>139</t>
  </si>
  <si>
    <t>刘斌</t>
  </si>
  <si>
    <t>2021009809</t>
  </si>
  <si>
    <t>140</t>
  </si>
  <si>
    <t>毕甜甜</t>
  </si>
  <si>
    <t>2021009025</t>
  </si>
  <si>
    <t>141</t>
  </si>
  <si>
    <t>马苏苏</t>
  </si>
  <si>
    <t>2021004621</t>
  </si>
  <si>
    <t>142</t>
  </si>
  <si>
    <t>孙学中</t>
  </si>
  <si>
    <t>2021003208</t>
  </si>
  <si>
    <t>143</t>
  </si>
  <si>
    <t>解鹏飞</t>
  </si>
  <si>
    <t>1093301沂源县中庄镇人民政府文化旅游发展中心</t>
  </si>
  <si>
    <t>109330101综合管理</t>
  </si>
  <si>
    <t>2021008519</t>
  </si>
  <si>
    <t>144</t>
  </si>
  <si>
    <t>杨琳琳</t>
  </si>
  <si>
    <t>2021000608</t>
  </si>
  <si>
    <t>61.90</t>
  </si>
  <si>
    <t>145</t>
  </si>
  <si>
    <t>唐成文</t>
  </si>
  <si>
    <t>1093302沂源县中庄镇人民政府农业农村综合服务中心</t>
  </si>
  <si>
    <t>109330201综合管理</t>
  </si>
  <si>
    <t>2021009430</t>
  </si>
  <si>
    <t>146</t>
  </si>
  <si>
    <t>翟楷绪</t>
  </si>
  <si>
    <t>2021006913</t>
  </si>
  <si>
    <t>61.20</t>
  </si>
  <si>
    <t>147</t>
  </si>
  <si>
    <t>沈东良</t>
  </si>
  <si>
    <t>2021000404</t>
  </si>
  <si>
    <t>148</t>
  </si>
  <si>
    <t>张帅</t>
  </si>
  <si>
    <t>1093401沂源县西里镇人民政府便民服务中心</t>
  </si>
  <si>
    <t>109340101综合管理</t>
  </si>
  <si>
    <t>2021010517</t>
  </si>
  <si>
    <t>149</t>
  </si>
  <si>
    <t>周森</t>
  </si>
  <si>
    <t>2021004025</t>
  </si>
  <si>
    <t>150</t>
  </si>
  <si>
    <t>王伟明</t>
  </si>
  <si>
    <t>2021007324</t>
  </si>
  <si>
    <t>151</t>
  </si>
  <si>
    <t>刘霞</t>
  </si>
  <si>
    <t>109340102综合管理</t>
  </si>
  <si>
    <t>2021002506</t>
  </si>
  <si>
    <t>152</t>
  </si>
  <si>
    <t>韦福祥</t>
  </si>
  <si>
    <t>2021003808</t>
  </si>
  <si>
    <t>60.90</t>
  </si>
  <si>
    <t>153</t>
  </si>
  <si>
    <t>周忠芳</t>
  </si>
  <si>
    <t>2021009012</t>
  </si>
  <si>
    <t>58.20</t>
  </si>
  <si>
    <t>154</t>
  </si>
  <si>
    <t>代文杰</t>
  </si>
  <si>
    <t>1093402沂源县西里镇人民政府综治中心</t>
  </si>
  <si>
    <t>109340201综合管理</t>
  </si>
  <si>
    <t>2021010312</t>
  </si>
  <si>
    <t>155</t>
  </si>
  <si>
    <t>杨阳</t>
  </si>
  <si>
    <t>2021009426</t>
  </si>
  <si>
    <t>53.60</t>
  </si>
  <si>
    <t>156</t>
  </si>
  <si>
    <t>谭明曦</t>
  </si>
  <si>
    <t>2021000627</t>
  </si>
  <si>
    <t>52.60</t>
  </si>
  <si>
    <t>157</t>
  </si>
  <si>
    <t>王富强</t>
  </si>
  <si>
    <t>1093501沂源县张家坡镇人民政府便民服务中心</t>
  </si>
  <si>
    <t>109350101综合管理</t>
  </si>
  <si>
    <t>2021004920</t>
  </si>
  <si>
    <t>66.50</t>
  </si>
  <si>
    <t>158</t>
  </si>
  <si>
    <t>杨雅琦</t>
  </si>
  <si>
    <t>2021000517</t>
  </si>
  <si>
    <t>65.50</t>
  </si>
  <si>
    <t>159</t>
  </si>
  <si>
    <t>翟虎</t>
  </si>
  <si>
    <t>2021003620</t>
  </si>
  <si>
    <t>160</t>
  </si>
  <si>
    <t>刘威</t>
  </si>
  <si>
    <t>2021004226</t>
  </si>
  <si>
    <t>161</t>
  </si>
  <si>
    <t>刘慧</t>
  </si>
  <si>
    <t>2021000325</t>
  </si>
  <si>
    <t>162</t>
  </si>
  <si>
    <t>李梦娇</t>
  </si>
  <si>
    <t>2021008327</t>
  </si>
  <si>
    <t>163</t>
  </si>
  <si>
    <t>朱晨曦</t>
  </si>
  <si>
    <t>1093502沂源县张家坡镇人民政府综治中心</t>
  </si>
  <si>
    <t>109350201综合管理</t>
  </si>
  <si>
    <t>2021005114</t>
  </si>
  <si>
    <t>66.80</t>
  </si>
  <si>
    <t>164</t>
  </si>
  <si>
    <t>赵江滨</t>
  </si>
  <si>
    <t>2021006322</t>
  </si>
  <si>
    <t>165</t>
  </si>
  <si>
    <t>朱华龙</t>
  </si>
  <si>
    <t>2021010423</t>
  </si>
  <si>
    <t>166</t>
  </si>
  <si>
    <t>周鑫超</t>
  </si>
  <si>
    <t>1093503沂源县张家坡镇人民政府农业农村综合服务中心</t>
  </si>
  <si>
    <t>109350301综合管理</t>
  </si>
  <si>
    <t>2021008805</t>
  </si>
  <si>
    <t>53.80</t>
  </si>
  <si>
    <t>167</t>
  </si>
  <si>
    <t>孙朋朋</t>
  </si>
  <si>
    <t>1093504沂源县张家坡镇人民政府文化旅游发展中心</t>
  </si>
  <si>
    <t>109350401综合管理</t>
  </si>
  <si>
    <t>2021001918</t>
  </si>
  <si>
    <t>63.80</t>
  </si>
  <si>
    <t>168</t>
  </si>
  <si>
    <t>孙豪杰</t>
  </si>
  <si>
    <t>2021003103</t>
  </si>
  <si>
    <t>169</t>
  </si>
  <si>
    <t>臧文文</t>
  </si>
  <si>
    <t>2021008513</t>
  </si>
  <si>
    <t>170</t>
  </si>
  <si>
    <t>许志伟</t>
  </si>
  <si>
    <t>1093601沂源县石桥镇人民政府所属事业单位合并招聘单位</t>
  </si>
  <si>
    <t>109360101会计</t>
  </si>
  <si>
    <t>2021006921</t>
  </si>
  <si>
    <t>68.60</t>
  </si>
  <si>
    <t>171</t>
  </si>
  <si>
    <t>杨华</t>
  </si>
  <si>
    <t>2021009909</t>
  </si>
  <si>
    <t>66.40</t>
  </si>
  <si>
    <t>172</t>
  </si>
  <si>
    <t>刘杨</t>
  </si>
  <si>
    <t>2021007130</t>
  </si>
  <si>
    <t>173</t>
  </si>
  <si>
    <t>孙凤娇</t>
  </si>
  <si>
    <t>2021004115</t>
  </si>
  <si>
    <t>174</t>
  </si>
  <si>
    <t>吴琼</t>
  </si>
  <si>
    <t>2021006108</t>
  </si>
  <si>
    <t>61.50</t>
  </si>
  <si>
    <t>175</t>
  </si>
  <si>
    <t>苏立萍</t>
  </si>
  <si>
    <t>2021009220</t>
  </si>
  <si>
    <t>176</t>
  </si>
  <si>
    <t>邢佳琪</t>
  </si>
  <si>
    <t>1093602沂源县石桥镇人民政府文化旅游发展中心</t>
  </si>
  <si>
    <t>109360201文秘</t>
  </si>
  <si>
    <t>2021000523</t>
  </si>
  <si>
    <t>67.10</t>
  </si>
  <si>
    <t>177</t>
  </si>
  <si>
    <t>顾洪叶</t>
  </si>
  <si>
    <t>2021002902</t>
  </si>
  <si>
    <t>66.00</t>
  </si>
  <si>
    <t>178</t>
  </si>
  <si>
    <t>宋昌磊</t>
  </si>
  <si>
    <t>2021008312</t>
  </si>
  <si>
    <t>65.30</t>
  </si>
  <si>
    <t>179</t>
  </si>
  <si>
    <t>柴翔滕</t>
  </si>
  <si>
    <t>1093603沂源县石桥镇人民政府农业农村综合服务中心</t>
  </si>
  <si>
    <t>109360301工程</t>
  </si>
  <si>
    <t>2021009201</t>
  </si>
  <si>
    <t>180</t>
  </si>
  <si>
    <t>赵钦</t>
  </si>
  <si>
    <t>2021007225</t>
  </si>
  <si>
    <t>59.60</t>
  </si>
  <si>
    <t>181</t>
  </si>
  <si>
    <t>周斌</t>
  </si>
  <si>
    <t>2021008718</t>
  </si>
  <si>
    <t>58.40</t>
  </si>
  <si>
    <t>182</t>
  </si>
  <si>
    <t>周庆海</t>
  </si>
  <si>
    <t>A4类岗位</t>
  </si>
  <si>
    <t>1093604沂源县石桥镇人民政府便民服务中心</t>
  </si>
  <si>
    <t>109360401综合管理</t>
  </si>
  <si>
    <t>免笔试</t>
  </si>
  <si>
    <t>183</t>
  </si>
  <si>
    <t>柳西强</t>
  </si>
  <si>
    <t>184</t>
  </si>
  <si>
    <t>刘晓凡</t>
  </si>
  <si>
    <t>1093701淄博电子工程学校</t>
  </si>
  <si>
    <t>109370101会计</t>
  </si>
  <si>
    <t>2021006309</t>
  </si>
  <si>
    <t>56.90</t>
  </si>
  <si>
    <t>185</t>
  </si>
  <si>
    <t>宋萍</t>
  </si>
  <si>
    <t>2021008219</t>
  </si>
  <si>
    <t>54.80</t>
  </si>
  <si>
    <t>186</t>
  </si>
  <si>
    <t>孟心如</t>
  </si>
  <si>
    <t>2021003922</t>
  </si>
  <si>
    <t>44.40</t>
  </si>
  <si>
    <t>187</t>
  </si>
  <si>
    <t>李健博</t>
  </si>
  <si>
    <t>1093702沂源县振华实验学校</t>
  </si>
  <si>
    <t>109370201会计</t>
  </si>
  <si>
    <t>2021000827</t>
  </si>
  <si>
    <t>59.50</t>
  </si>
  <si>
    <t>188</t>
  </si>
  <si>
    <t>王嘉民</t>
  </si>
  <si>
    <t>2021002315</t>
  </si>
  <si>
    <t>55.40</t>
  </si>
  <si>
    <t>189</t>
  </si>
  <si>
    <t>张升雯</t>
  </si>
  <si>
    <t>2021001202</t>
  </si>
  <si>
    <t>53.40</t>
  </si>
  <si>
    <t>190</t>
  </si>
  <si>
    <t>王敦政</t>
  </si>
  <si>
    <t>1093703学区学校合并招聘单位</t>
  </si>
  <si>
    <t>109370301会计</t>
  </si>
  <si>
    <t>2021003011</t>
  </si>
  <si>
    <t>191</t>
  </si>
  <si>
    <t>盖思雨</t>
  </si>
  <si>
    <t>2021008008</t>
  </si>
  <si>
    <t>64.70</t>
  </si>
  <si>
    <t>192</t>
  </si>
  <si>
    <t>刘秀</t>
  </si>
  <si>
    <t>2021008619</t>
  </si>
  <si>
    <t>60.10</t>
  </si>
  <si>
    <t>193</t>
  </si>
  <si>
    <t>彭文秀</t>
  </si>
  <si>
    <t>2021006012</t>
  </si>
  <si>
    <t>58.90</t>
  </si>
  <si>
    <t>194</t>
  </si>
  <si>
    <t>南奕</t>
  </si>
  <si>
    <t>2021004329</t>
  </si>
  <si>
    <t>58.60</t>
  </si>
  <si>
    <t>195</t>
  </si>
  <si>
    <t>万琪</t>
  </si>
  <si>
    <t>2021009922</t>
  </si>
  <si>
    <t>196</t>
  </si>
  <si>
    <t>刘政基</t>
  </si>
  <si>
    <t>2021004505</t>
  </si>
  <si>
    <t>197</t>
  </si>
  <si>
    <t>魏嘉琳</t>
  </si>
  <si>
    <t>2021001619</t>
  </si>
  <si>
    <t>54.40</t>
  </si>
  <si>
    <t>198</t>
  </si>
  <si>
    <t>于若楠</t>
  </si>
  <si>
    <t>2021001730</t>
  </si>
  <si>
    <t>199</t>
  </si>
  <si>
    <t>张婕</t>
  </si>
  <si>
    <t>2021006807</t>
  </si>
  <si>
    <t>52.20</t>
  </si>
  <si>
    <t>200</t>
  </si>
  <si>
    <t>姚姿羽</t>
  </si>
  <si>
    <t>2021008207</t>
  </si>
  <si>
    <t>52.10</t>
  </si>
  <si>
    <t>201</t>
  </si>
  <si>
    <t>张辛</t>
  </si>
  <si>
    <t>2021010226</t>
  </si>
  <si>
    <t>202</t>
  </si>
  <si>
    <t>王淑敏</t>
  </si>
  <si>
    <t>2021003115</t>
  </si>
  <si>
    <t>50.80</t>
  </si>
  <si>
    <t>203</t>
  </si>
  <si>
    <t>曲春林</t>
  </si>
  <si>
    <t>1093801沂源县医疗急救指挥中心</t>
  </si>
  <si>
    <t>109380101文秘</t>
  </si>
  <si>
    <t>2021003518</t>
  </si>
  <si>
    <t>67.80</t>
  </si>
  <si>
    <t>204</t>
  </si>
  <si>
    <t>杨婧婧</t>
  </si>
  <si>
    <t>2021007306</t>
  </si>
  <si>
    <t>205</t>
  </si>
  <si>
    <t>陈宇璇</t>
  </si>
  <si>
    <t>2021001413</t>
  </si>
  <si>
    <t>206</t>
  </si>
  <si>
    <t>李明杰</t>
  </si>
  <si>
    <t>1093802沂源县人民医院</t>
  </si>
  <si>
    <t>109380201信息科</t>
  </si>
  <si>
    <t>2021009913</t>
  </si>
  <si>
    <t>207</t>
  </si>
  <si>
    <t>王月卫</t>
  </si>
  <si>
    <t>2021005504</t>
  </si>
  <si>
    <t>50.60</t>
  </si>
  <si>
    <t>208</t>
  </si>
  <si>
    <t>江超</t>
  </si>
  <si>
    <t>2021000519</t>
  </si>
  <si>
    <t>209</t>
  </si>
  <si>
    <t>田发芝</t>
  </si>
  <si>
    <t>109380202医院办公室</t>
  </si>
  <si>
    <t>2021005001</t>
  </si>
  <si>
    <t>62.80</t>
  </si>
  <si>
    <t>210</t>
  </si>
  <si>
    <t>邵华</t>
  </si>
  <si>
    <t>2021002810</t>
  </si>
  <si>
    <t>211</t>
  </si>
  <si>
    <t>任轶群</t>
  </si>
  <si>
    <t>2021004102</t>
  </si>
  <si>
    <t>54.90</t>
  </si>
  <si>
    <t>212</t>
  </si>
  <si>
    <t>常密密</t>
  </si>
  <si>
    <t>1093803沂源县中医医院</t>
  </si>
  <si>
    <t>109380301信息科</t>
  </si>
  <si>
    <t>2021003529</t>
  </si>
  <si>
    <t>64.40</t>
  </si>
  <si>
    <t>213</t>
  </si>
  <si>
    <t>邵蕊</t>
  </si>
  <si>
    <t>2021006310</t>
  </si>
  <si>
    <t>214</t>
  </si>
  <si>
    <t>冷泽阳</t>
  </si>
  <si>
    <t>2021004403</t>
  </si>
  <si>
    <t>215</t>
  </si>
  <si>
    <t>耿丽</t>
  </si>
  <si>
    <t>1093804沂源县妇幼保健计划生育服务中心</t>
  </si>
  <si>
    <t>109380401办公室</t>
  </si>
  <si>
    <t>2021004425</t>
  </si>
  <si>
    <t>216</t>
  </si>
  <si>
    <t>张美玲</t>
  </si>
  <si>
    <t>2021003203</t>
  </si>
  <si>
    <t>62.90</t>
  </si>
  <si>
    <t>217</t>
  </si>
  <si>
    <t>吴云飞</t>
  </si>
  <si>
    <t>2021007607</t>
  </si>
  <si>
    <t>218</t>
  </si>
  <si>
    <t>刘子剑</t>
  </si>
  <si>
    <t>1093805乡镇卫生院合并招聘单位</t>
  </si>
  <si>
    <t>109380501会计</t>
  </si>
  <si>
    <t>2021003927</t>
  </si>
  <si>
    <t>64.10</t>
  </si>
  <si>
    <t>219</t>
  </si>
  <si>
    <t>梁金峰</t>
  </si>
  <si>
    <t>2021007303</t>
  </si>
  <si>
    <t>63.20</t>
  </si>
  <si>
    <t>220</t>
  </si>
  <si>
    <t>李景</t>
  </si>
  <si>
    <t>2021003624</t>
  </si>
  <si>
    <t>221</t>
  </si>
  <si>
    <t>郭慧敏</t>
  </si>
  <si>
    <t>2021007907</t>
  </si>
  <si>
    <t>62.40</t>
  </si>
  <si>
    <t>222</t>
  </si>
  <si>
    <t>王姗</t>
  </si>
  <si>
    <t>2021008323</t>
  </si>
  <si>
    <t>223</t>
  </si>
  <si>
    <t>田云霞</t>
  </si>
  <si>
    <t>2021002317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</si>
</sst>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8"/>
      <color theme="1"/>
      <name val="方正小标宋简体"/>
      <family val="4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49" fontId="45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vertical="center" wrapText="1"/>
    </xf>
    <xf numFmtId="49" fontId="45" fillId="0" borderId="9" xfId="0" applyNumberFormat="1" applyFont="1" applyFill="1" applyBorder="1" applyAlignment="1">
      <alignment vertical="center" wrapText="1"/>
    </xf>
    <xf numFmtId="176" fontId="45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zoomScaleSheetLayoutView="100" workbookViewId="0" topLeftCell="A1">
      <selection activeCell="K5" sqref="K5"/>
    </sheetView>
  </sheetViews>
  <sheetFormatPr defaultColWidth="10.875" defaultRowHeight="14.25"/>
  <cols>
    <col min="1" max="1" width="5.625" style="1" customWidth="1"/>
    <col min="2" max="2" width="9.00390625" style="1" customWidth="1"/>
    <col min="3" max="3" width="10.625" style="1" customWidth="1"/>
    <col min="4" max="4" width="19.25390625" style="1" customWidth="1"/>
    <col min="5" max="5" width="15.625" style="1" customWidth="1"/>
    <col min="6" max="6" width="10.25390625" style="1" customWidth="1"/>
    <col min="7" max="7" width="10.50390625" style="1" customWidth="1"/>
    <col min="8" max="9" width="10.875" style="4" customWidth="1"/>
    <col min="10" max="10" width="13.625" style="4" customWidth="1"/>
    <col min="11" max="16384" width="10.875" style="1" customWidth="1"/>
  </cols>
  <sheetData>
    <row r="1" spans="1:10" s="1" customFormat="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spans="1:10" s="2" customFormat="1" ht="24">
      <c r="A3" s="8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10" t="s">
        <v>18</v>
      </c>
      <c r="I3" s="10"/>
      <c r="J3" s="10">
        <f>G3*0.5+H3*0.5</f>
        <v>71.65</v>
      </c>
    </row>
    <row r="4" spans="1:10" s="2" customFormat="1" ht="24">
      <c r="A4" s="8" t="s">
        <v>19</v>
      </c>
      <c r="B4" s="9" t="s">
        <v>20</v>
      </c>
      <c r="C4" s="9" t="s">
        <v>13</v>
      </c>
      <c r="D4" s="9" t="s">
        <v>14</v>
      </c>
      <c r="E4" s="9" t="s">
        <v>15</v>
      </c>
      <c r="F4" s="9" t="s">
        <v>21</v>
      </c>
      <c r="G4" s="9" t="s">
        <v>22</v>
      </c>
      <c r="H4" s="10">
        <v>82.7</v>
      </c>
      <c r="I4" s="10"/>
      <c r="J4" s="10">
        <f aca="true" t="shared" si="0" ref="J4:J67">G4*0.5+H4*0.5</f>
        <v>71.7</v>
      </c>
    </row>
    <row r="5" spans="1:10" s="3" customFormat="1" ht="24">
      <c r="A5" s="8" t="s">
        <v>23</v>
      </c>
      <c r="B5" s="11" t="s">
        <v>24</v>
      </c>
      <c r="C5" s="11" t="s">
        <v>13</v>
      </c>
      <c r="D5" s="11" t="s">
        <v>14</v>
      </c>
      <c r="E5" s="11" t="s">
        <v>15</v>
      </c>
      <c r="F5" s="11" t="s">
        <v>25</v>
      </c>
      <c r="G5" s="11" t="s">
        <v>26</v>
      </c>
      <c r="H5" s="12" t="s">
        <v>27</v>
      </c>
      <c r="I5" s="12"/>
      <c r="J5" s="10">
        <f t="shared" si="0"/>
        <v>67.24</v>
      </c>
    </row>
    <row r="6" spans="1:10" s="2" customFormat="1" ht="24">
      <c r="A6" s="8" t="s">
        <v>28</v>
      </c>
      <c r="B6" s="9" t="s">
        <v>29</v>
      </c>
      <c r="C6" s="9" t="s">
        <v>13</v>
      </c>
      <c r="D6" s="9" t="s">
        <v>30</v>
      </c>
      <c r="E6" s="9" t="s">
        <v>31</v>
      </c>
      <c r="F6" s="9" t="s">
        <v>32</v>
      </c>
      <c r="G6" s="9" t="s">
        <v>33</v>
      </c>
      <c r="H6" s="10">
        <v>83.42</v>
      </c>
      <c r="I6" s="10"/>
      <c r="J6" s="10">
        <f t="shared" si="0"/>
        <v>72.81</v>
      </c>
    </row>
    <row r="7" spans="1:10" s="2" customFormat="1" ht="24">
      <c r="A7" s="8" t="s">
        <v>34</v>
      </c>
      <c r="B7" s="9" t="s">
        <v>35</v>
      </c>
      <c r="C7" s="9" t="s">
        <v>13</v>
      </c>
      <c r="D7" s="9" t="s">
        <v>30</v>
      </c>
      <c r="E7" s="9" t="s">
        <v>31</v>
      </c>
      <c r="F7" s="9" t="s">
        <v>36</v>
      </c>
      <c r="G7" s="9" t="s">
        <v>37</v>
      </c>
      <c r="H7" s="10">
        <v>84.88</v>
      </c>
      <c r="I7" s="10"/>
      <c r="J7" s="10">
        <f t="shared" si="0"/>
        <v>71.24</v>
      </c>
    </row>
    <row r="8" spans="1:10" s="2" customFormat="1" ht="24">
      <c r="A8" s="8" t="s">
        <v>38</v>
      </c>
      <c r="B8" s="9" t="s">
        <v>39</v>
      </c>
      <c r="C8" s="9" t="s">
        <v>13</v>
      </c>
      <c r="D8" s="9" t="s">
        <v>30</v>
      </c>
      <c r="E8" s="9" t="s">
        <v>31</v>
      </c>
      <c r="F8" s="9" t="s">
        <v>40</v>
      </c>
      <c r="G8" s="9" t="s">
        <v>41</v>
      </c>
      <c r="H8" s="10">
        <v>0</v>
      </c>
      <c r="I8" s="10"/>
      <c r="J8" s="10">
        <f t="shared" si="0"/>
        <v>28.6</v>
      </c>
    </row>
    <row r="9" spans="1:10" s="2" customFormat="1" ht="24">
      <c r="A9" s="8" t="s">
        <v>42</v>
      </c>
      <c r="B9" s="9" t="s">
        <v>43</v>
      </c>
      <c r="C9" s="9" t="s">
        <v>13</v>
      </c>
      <c r="D9" s="9" t="s">
        <v>44</v>
      </c>
      <c r="E9" s="9" t="s">
        <v>45</v>
      </c>
      <c r="F9" s="9" t="s">
        <v>46</v>
      </c>
      <c r="G9" s="9" t="s">
        <v>47</v>
      </c>
      <c r="H9" s="10">
        <v>84.52</v>
      </c>
      <c r="I9" s="10"/>
      <c r="J9" s="10">
        <f t="shared" si="0"/>
        <v>74.86</v>
      </c>
    </row>
    <row r="10" spans="1:10" s="2" customFormat="1" ht="24">
      <c r="A10" s="8" t="s">
        <v>48</v>
      </c>
      <c r="B10" s="9" t="s">
        <v>49</v>
      </c>
      <c r="C10" s="9" t="s">
        <v>13</v>
      </c>
      <c r="D10" s="9" t="s">
        <v>44</v>
      </c>
      <c r="E10" s="9" t="s">
        <v>45</v>
      </c>
      <c r="F10" s="9" t="s">
        <v>50</v>
      </c>
      <c r="G10" s="9" t="s">
        <v>17</v>
      </c>
      <c r="H10" s="10">
        <v>82.34</v>
      </c>
      <c r="I10" s="10"/>
      <c r="J10" s="10">
        <f t="shared" si="0"/>
        <v>73.47</v>
      </c>
    </row>
    <row r="11" spans="1:10" s="2" customFormat="1" ht="24">
      <c r="A11" s="8" t="s">
        <v>51</v>
      </c>
      <c r="B11" s="9" t="s">
        <v>52</v>
      </c>
      <c r="C11" s="9" t="s">
        <v>13</v>
      </c>
      <c r="D11" s="9" t="s">
        <v>44</v>
      </c>
      <c r="E11" s="9" t="s">
        <v>45</v>
      </c>
      <c r="F11" s="9" t="s">
        <v>53</v>
      </c>
      <c r="G11" s="9" t="s">
        <v>54</v>
      </c>
      <c r="H11" s="10">
        <v>83.22</v>
      </c>
      <c r="I11" s="10"/>
      <c r="J11" s="10">
        <f t="shared" si="0"/>
        <v>73.46000000000001</v>
      </c>
    </row>
    <row r="12" spans="1:10" s="2" customFormat="1" ht="24">
      <c r="A12" s="8" t="s">
        <v>55</v>
      </c>
      <c r="B12" s="9" t="s">
        <v>56</v>
      </c>
      <c r="C12" s="9" t="s">
        <v>13</v>
      </c>
      <c r="D12" s="9" t="s">
        <v>57</v>
      </c>
      <c r="E12" s="9" t="s">
        <v>58</v>
      </c>
      <c r="F12" s="9" t="s">
        <v>59</v>
      </c>
      <c r="G12" s="9" t="s">
        <v>60</v>
      </c>
      <c r="H12" s="10">
        <v>70.78</v>
      </c>
      <c r="I12" s="10"/>
      <c r="J12" s="10">
        <f t="shared" si="0"/>
        <v>67.84</v>
      </c>
    </row>
    <row r="13" spans="1:10" s="2" customFormat="1" ht="24">
      <c r="A13" s="8" t="s">
        <v>61</v>
      </c>
      <c r="B13" s="9" t="s">
        <v>62</v>
      </c>
      <c r="C13" s="9" t="s">
        <v>13</v>
      </c>
      <c r="D13" s="9" t="s">
        <v>57</v>
      </c>
      <c r="E13" s="9" t="s">
        <v>58</v>
      </c>
      <c r="F13" s="9" t="s">
        <v>63</v>
      </c>
      <c r="G13" s="9" t="s">
        <v>64</v>
      </c>
      <c r="H13" s="10">
        <v>82.98</v>
      </c>
      <c r="I13" s="10"/>
      <c r="J13" s="10">
        <f t="shared" si="0"/>
        <v>71.49000000000001</v>
      </c>
    </row>
    <row r="14" spans="1:10" s="2" customFormat="1" ht="24">
      <c r="A14" s="8" t="s">
        <v>65</v>
      </c>
      <c r="B14" s="9" t="s">
        <v>66</v>
      </c>
      <c r="C14" s="9" t="s">
        <v>13</v>
      </c>
      <c r="D14" s="9" t="s">
        <v>57</v>
      </c>
      <c r="E14" s="9" t="s">
        <v>58</v>
      </c>
      <c r="F14" s="9" t="s">
        <v>67</v>
      </c>
      <c r="G14" s="9" t="s">
        <v>68</v>
      </c>
      <c r="H14" s="10">
        <v>85.44</v>
      </c>
      <c r="I14" s="10"/>
      <c r="J14" s="10">
        <f t="shared" si="0"/>
        <v>72.57</v>
      </c>
    </row>
    <row r="15" spans="1:10" s="2" customFormat="1" ht="24">
      <c r="A15" s="8" t="s">
        <v>69</v>
      </c>
      <c r="B15" s="9" t="s">
        <v>70</v>
      </c>
      <c r="C15" s="9" t="s">
        <v>71</v>
      </c>
      <c r="D15" s="9" t="s">
        <v>72</v>
      </c>
      <c r="E15" s="9" t="s">
        <v>73</v>
      </c>
      <c r="F15" s="9" t="s">
        <v>74</v>
      </c>
      <c r="G15" s="9" t="s">
        <v>75</v>
      </c>
      <c r="H15" s="10">
        <v>83.62</v>
      </c>
      <c r="I15" s="10"/>
      <c r="J15" s="10">
        <f t="shared" si="0"/>
        <v>72.46000000000001</v>
      </c>
    </row>
    <row r="16" spans="1:10" s="2" customFormat="1" ht="24">
      <c r="A16" s="8" t="s">
        <v>76</v>
      </c>
      <c r="B16" s="9" t="s">
        <v>77</v>
      </c>
      <c r="C16" s="9" t="s">
        <v>71</v>
      </c>
      <c r="D16" s="9" t="s">
        <v>72</v>
      </c>
      <c r="E16" s="9" t="s">
        <v>73</v>
      </c>
      <c r="F16" s="9" t="s">
        <v>78</v>
      </c>
      <c r="G16" s="9" t="s">
        <v>79</v>
      </c>
      <c r="H16" s="10">
        <v>81.62</v>
      </c>
      <c r="I16" s="10"/>
      <c r="J16" s="10">
        <f t="shared" si="0"/>
        <v>70.91</v>
      </c>
    </row>
    <row r="17" spans="1:10" s="2" customFormat="1" ht="24">
      <c r="A17" s="8" t="s">
        <v>80</v>
      </c>
      <c r="B17" s="9" t="s">
        <v>81</v>
      </c>
      <c r="C17" s="9" t="s">
        <v>71</v>
      </c>
      <c r="D17" s="9" t="s">
        <v>72</v>
      </c>
      <c r="E17" s="9" t="s">
        <v>73</v>
      </c>
      <c r="F17" s="9" t="s">
        <v>82</v>
      </c>
      <c r="G17" s="9" t="s">
        <v>83</v>
      </c>
      <c r="H17" s="10">
        <v>83.64</v>
      </c>
      <c r="I17" s="10"/>
      <c r="J17" s="10">
        <f t="shared" si="0"/>
        <v>69.87</v>
      </c>
    </row>
    <row r="18" spans="1:10" s="2" customFormat="1" ht="24">
      <c r="A18" s="8" t="s">
        <v>84</v>
      </c>
      <c r="B18" s="9" t="s">
        <v>85</v>
      </c>
      <c r="C18" s="9" t="s">
        <v>13</v>
      </c>
      <c r="D18" s="9" t="s">
        <v>86</v>
      </c>
      <c r="E18" s="9" t="s">
        <v>87</v>
      </c>
      <c r="F18" s="9" t="s">
        <v>88</v>
      </c>
      <c r="G18" s="9" t="s">
        <v>60</v>
      </c>
      <c r="H18" s="10">
        <v>82.72</v>
      </c>
      <c r="I18" s="10"/>
      <c r="J18" s="10">
        <f t="shared" si="0"/>
        <v>73.81</v>
      </c>
    </row>
    <row r="19" spans="1:10" s="2" customFormat="1" ht="24">
      <c r="A19" s="8" t="s">
        <v>89</v>
      </c>
      <c r="B19" s="9" t="s">
        <v>90</v>
      </c>
      <c r="C19" s="9" t="s">
        <v>13</v>
      </c>
      <c r="D19" s="9" t="s">
        <v>86</v>
      </c>
      <c r="E19" s="9" t="s">
        <v>87</v>
      </c>
      <c r="F19" s="9" t="s">
        <v>91</v>
      </c>
      <c r="G19" s="9" t="s">
        <v>92</v>
      </c>
      <c r="H19" s="10">
        <v>84.06</v>
      </c>
      <c r="I19" s="10"/>
      <c r="J19" s="10">
        <f t="shared" si="0"/>
        <v>73.58</v>
      </c>
    </row>
    <row r="20" spans="1:10" s="2" customFormat="1" ht="24">
      <c r="A20" s="8" t="s">
        <v>93</v>
      </c>
      <c r="B20" s="9" t="s">
        <v>94</v>
      </c>
      <c r="C20" s="9" t="s">
        <v>13</v>
      </c>
      <c r="D20" s="9" t="s">
        <v>86</v>
      </c>
      <c r="E20" s="9" t="s">
        <v>87</v>
      </c>
      <c r="F20" s="9" t="s">
        <v>95</v>
      </c>
      <c r="G20" s="9" t="s">
        <v>96</v>
      </c>
      <c r="H20" s="10">
        <v>85.46</v>
      </c>
      <c r="I20" s="10"/>
      <c r="J20" s="10">
        <f t="shared" si="0"/>
        <v>74.03</v>
      </c>
    </row>
    <row r="21" spans="1:10" s="2" customFormat="1" ht="24">
      <c r="A21" s="8" t="s">
        <v>97</v>
      </c>
      <c r="B21" s="9" t="s">
        <v>98</v>
      </c>
      <c r="C21" s="9" t="s">
        <v>71</v>
      </c>
      <c r="D21" s="9" t="s">
        <v>99</v>
      </c>
      <c r="E21" s="9" t="s">
        <v>100</v>
      </c>
      <c r="F21" s="9" t="s">
        <v>101</v>
      </c>
      <c r="G21" s="9" t="s">
        <v>79</v>
      </c>
      <c r="H21" s="10">
        <v>80.84</v>
      </c>
      <c r="I21" s="10"/>
      <c r="J21" s="10">
        <f t="shared" si="0"/>
        <v>70.52000000000001</v>
      </c>
    </row>
    <row r="22" spans="1:10" s="2" customFormat="1" ht="24">
      <c r="A22" s="8" t="s">
        <v>102</v>
      </c>
      <c r="B22" s="9" t="s">
        <v>103</v>
      </c>
      <c r="C22" s="9" t="s">
        <v>71</v>
      </c>
      <c r="D22" s="9" t="s">
        <v>99</v>
      </c>
      <c r="E22" s="9" t="s">
        <v>100</v>
      </c>
      <c r="F22" s="9" t="s">
        <v>104</v>
      </c>
      <c r="G22" s="9" t="s">
        <v>105</v>
      </c>
      <c r="H22" s="10">
        <v>84.82</v>
      </c>
      <c r="I22" s="10"/>
      <c r="J22" s="10">
        <f t="shared" si="0"/>
        <v>70.81</v>
      </c>
    </row>
    <row r="23" spans="1:10" s="2" customFormat="1" ht="24">
      <c r="A23" s="8" t="s">
        <v>106</v>
      </c>
      <c r="B23" s="9" t="s">
        <v>107</v>
      </c>
      <c r="C23" s="9" t="s">
        <v>13</v>
      </c>
      <c r="D23" s="9" t="s">
        <v>99</v>
      </c>
      <c r="E23" s="9" t="s">
        <v>108</v>
      </c>
      <c r="F23" s="9" t="s">
        <v>109</v>
      </c>
      <c r="G23" s="9" t="s">
        <v>110</v>
      </c>
      <c r="H23" s="10">
        <v>83.5</v>
      </c>
      <c r="I23" s="10"/>
      <c r="J23" s="10">
        <f t="shared" si="0"/>
        <v>66.85</v>
      </c>
    </row>
    <row r="24" spans="1:10" s="2" customFormat="1" ht="24">
      <c r="A24" s="8" t="s">
        <v>111</v>
      </c>
      <c r="B24" s="9" t="s">
        <v>112</v>
      </c>
      <c r="C24" s="9" t="s">
        <v>13</v>
      </c>
      <c r="D24" s="9" t="s">
        <v>99</v>
      </c>
      <c r="E24" s="9" t="s">
        <v>108</v>
      </c>
      <c r="F24" s="9" t="s">
        <v>113</v>
      </c>
      <c r="G24" s="9" t="s">
        <v>114</v>
      </c>
      <c r="H24" s="10">
        <v>0</v>
      </c>
      <c r="I24" s="10"/>
      <c r="J24" s="10">
        <f t="shared" si="0"/>
        <v>21.6</v>
      </c>
    </row>
    <row r="25" spans="1:10" s="2" customFormat="1" ht="24">
      <c r="A25" s="8" t="s">
        <v>115</v>
      </c>
      <c r="B25" s="9" t="s">
        <v>116</v>
      </c>
      <c r="C25" s="9" t="s">
        <v>13</v>
      </c>
      <c r="D25" s="9" t="s">
        <v>117</v>
      </c>
      <c r="E25" s="9" t="s">
        <v>118</v>
      </c>
      <c r="F25" s="9" t="s">
        <v>119</v>
      </c>
      <c r="G25" s="9" t="s">
        <v>120</v>
      </c>
      <c r="H25" s="10">
        <v>83.9</v>
      </c>
      <c r="I25" s="10"/>
      <c r="J25" s="10">
        <f t="shared" si="0"/>
        <v>72.75</v>
      </c>
    </row>
    <row r="26" spans="1:10" s="2" customFormat="1" ht="24">
      <c r="A26" s="8" t="s">
        <v>121</v>
      </c>
      <c r="B26" s="9" t="s">
        <v>122</v>
      </c>
      <c r="C26" s="9" t="s">
        <v>13</v>
      </c>
      <c r="D26" s="9" t="s">
        <v>117</v>
      </c>
      <c r="E26" s="9" t="s">
        <v>118</v>
      </c>
      <c r="F26" s="9" t="s">
        <v>123</v>
      </c>
      <c r="G26" s="9" t="s">
        <v>124</v>
      </c>
      <c r="H26" s="10">
        <v>81.7</v>
      </c>
      <c r="I26" s="10"/>
      <c r="J26" s="10">
        <f t="shared" si="0"/>
        <v>68.95</v>
      </c>
    </row>
    <row r="27" spans="1:10" s="2" customFormat="1" ht="24">
      <c r="A27" s="8" t="s">
        <v>125</v>
      </c>
      <c r="B27" s="9" t="s">
        <v>126</v>
      </c>
      <c r="C27" s="9" t="s">
        <v>13</v>
      </c>
      <c r="D27" s="9" t="s">
        <v>117</v>
      </c>
      <c r="E27" s="9" t="s">
        <v>118</v>
      </c>
      <c r="F27" s="9" t="s">
        <v>127</v>
      </c>
      <c r="G27" s="9" t="s">
        <v>128</v>
      </c>
      <c r="H27" s="10">
        <v>79.68</v>
      </c>
      <c r="I27" s="10"/>
      <c r="J27" s="10">
        <f t="shared" si="0"/>
        <v>66.39</v>
      </c>
    </row>
    <row r="28" spans="1:10" s="2" customFormat="1" ht="36">
      <c r="A28" s="8" t="s">
        <v>129</v>
      </c>
      <c r="B28" s="9" t="s">
        <v>130</v>
      </c>
      <c r="C28" s="9" t="s">
        <v>13</v>
      </c>
      <c r="D28" s="9" t="s">
        <v>131</v>
      </c>
      <c r="E28" s="9" t="s">
        <v>132</v>
      </c>
      <c r="F28" s="9" t="s">
        <v>133</v>
      </c>
      <c r="G28" s="9" t="s">
        <v>134</v>
      </c>
      <c r="H28" s="10">
        <v>82.96</v>
      </c>
      <c r="I28" s="10"/>
      <c r="J28" s="10">
        <f t="shared" si="0"/>
        <v>71.97999999999999</v>
      </c>
    </row>
    <row r="29" spans="1:10" s="2" customFormat="1" ht="36">
      <c r="A29" s="8" t="s">
        <v>135</v>
      </c>
      <c r="B29" s="9" t="s">
        <v>136</v>
      </c>
      <c r="C29" s="9" t="s">
        <v>13</v>
      </c>
      <c r="D29" s="9" t="s">
        <v>131</v>
      </c>
      <c r="E29" s="9" t="s">
        <v>132</v>
      </c>
      <c r="F29" s="9" t="s">
        <v>137</v>
      </c>
      <c r="G29" s="9" t="s">
        <v>138</v>
      </c>
      <c r="H29" s="10">
        <v>80.78</v>
      </c>
      <c r="I29" s="10"/>
      <c r="J29" s="10">
        <f t="shared" si="0"/>
        <v>67.69</v>
      </c>
    </row>
    <row r="30" spans="1:10" s="2" customFormat="1" ht="36">
      <c r="A30" s="8" t="s">
        <v>139</v>
      </c>
      <c r="B30" s="9" t="s">
        <v>140</v>
      </c>
      <c r="C30" s="9" t="s">
        <v>13</v>
      </c>
      <c r="D30" s="9" t="s">
        <v>131</v>
      </c>
      <c r="E30" s="9" t="s">
        <v>132</v>
      </c>
      <c r="F30" s="9" t="s">
        <v>141</v>
      </c>
      <c r="G30" s="9" t="s">
        <v>142</v>
      </c>
      <c r="H30" s="10">
        <v>82.32</v>
      </c>
      <c r="I30" s="10"/>
      <c r="J30" s="10">
        <f t="shared" si="0"/>
        <v>68.41</v>
      </c>
    </row>
    <row r="31" spans="1:10" s="2" customFormat="1" ht="36">
      <c r="A31" s="8" t="s">
        <v>143</v>
      </c>
      <c r="B31" s="9" t="s">
        <v>144</v>
      </c>
      <c r="C31" s="9" t="s">
        <v>13</v>
      </c>
      <c r="D31" s="9" t="s">
        <v>145</v>
      </c>
      <c r="E31" s="9" t="s">
        <v>146</v>
      </c>
      <c r="F31" s="9" t="s">
        <v>147</v>
      </c>
      <c r="G31" s="9" t="s">
        <v>148</v>
      </c>
      <c r="H31" s="10">
        <v>83.42</v>
      </c>
      <c r="I31" s="10"/>
      <c r="J31" s="10">
        <f t="shared" si="0"/>
        <v>73.36</v>
      </c>
    </row>
    <row r="32" spans="1:10" s="2" customFormat="1" ht="36">
      <c r="A32" s="8" t="s">
        <v>149</v>
      </c>
      <c r="B32" s="9" t="s">
        <v>150</v>
      </c>
      <c r="C32" s="9" t="s">
        <v>13</v>
      </c>
      <c r="D32" s="9" t="s">
        <v>145</v>
      </c>
      <c r="E32" s="9" t="s">
        <v>146</v>
      </c>
      <c r="F32" s="9" t="s">
        <v>151</v>
      </c>
      <c r="G32" s="9" t="s">
        <v>152</v>
      </c>
      <c r="H32" s="10">
        <v>0</v>
      </c>
      <c r="I32" s="10"/>
      <c r="J32" s="10">
        <f t="shared" si="0"/>
        <v>31.25</v>
      </c>
    </row>
    <row r="33" spans="1:10" s="2" customFormat="1" ht="36">
      <c r="A33" s="8" t="s">
        <v>153</v>
      </c>
      <c r="B33" s="9" t="s">
        <v>154</v>
      </c>
      <c r="C33" s="9" t="s">
        <v>13</v>
      </c>
      <c r="D33" s="9" t="s">
        <v>145</v>
      </c>
      <c r="E33" s="9" t="s">
        <v>146</v>
      </c>
      <c r="F33" s="9" t="s">
        <v>155</v>
      </c>
      <c r="G33" s="9" t="s">
        <v>156</v>
      </c>
      <c r="H33" s="10">
        <v>83.84</v>
      </c>
      <c r="I33" s="10"/>
      <c r="J33" s="10">
        <f t="shared" si="0"/>
        <v>67.62</v>
      </c>
    </row>
    <row r="34" spans="1:10" s="2" customFormat="1" ht="24">
      <c r="A34" s="8" t="s">
        <v>157</v>
      </c>
      <c r="B34" s="9" t="s">
        <v>158</v>
      </c>
      <c r="C34" s="9" t="s">
        <v>71</v>
      </c>
      <c r="D34" s="9" t="s">
        <v>159</v>
      </c>
      <c r="E34" s="9" t="s">
        <v>160</v>
      </c>
      <c r="F34" s="9" t="s">
        <v>161</v>
      </c>
      <c r="G34" s="9" t="s">
        <v>162</v>
      </c>
      <c r="H34" s="10">
        <v>84.6</v>
      </c>
      <c r="I34" s="10"/>
      <c r="J34" s="10">
        <f t="shared" si="0"/>
        <v>71.85</v>
      </c>
    </row>
    <row r="35" spans="1:10" s="2" customFormat="1" ht="24">
      <c r="A35" s="8" t="s">
        <v>163</v>
      </c>
      <c r="B35" s="9" t="s">
        <v>164</v>
      </c>
      <c r="C35" s="9" t="s">
        <v>71</v>
      </c>
      <c r="D35" s="9" t="s">
        <v>159</v>
      </c>
      <c r="E35" s="9" t="s">
        <v>160</v>
      </c>
      <c r="F35" s="9" t="s">
        <v>165</v>
      </c>
      <c r="G35" s="9" t="s">
        <v>166</v>
      </c>
      <c r="H35" s="10">
        <v>76.32</v>
      </c>
      <c r="I35" s="10"/>
      <c r="J35" s="10">
        <f t="shared" si="0"/>
        <v>64.91</v>
      </c>
    </row>
    <row r="36" spans="1:10" s="2" customFormat="1" ht="24">
      <c r="A36" s="8" t="s">
        <v>167</v>
      </c>
      <c r="B36" s="9" t="s">
        <v>168</v>
      </c>
      <c r="C36" s="9" t="s">
        <v>71</v>
      </c>
      <c r="D36" s="9" t="s">
        <v>159</v>
      </c>
      <c r="E36" s="9" t="s">
        <v>160</v>
      </c>
      <c r="F36" s="9" t="s">
        <v>169</v>
      </c>
      <c r="G36" s="9" t="s">
        <v>170</v>
      </c>
      <c r="H36" s="10">
        <v>83.46</v>
      </c>
      <c r="I36" s="10"/>
      <c r="J36" s="10">
        <f t="shared" si="0"/>
        <v>64.92999999999999</v>
      </c>
    </row>
    <row r="37" spans="1:10" s="2" customFormat="1" ht="24">
      <c r="A37" s="8" t="s">
        <v>171</v>
      </c>
      <c r="B37" s="9" t="s">
        <v>172</v>
      </c>
      <c r="C37" s="9" t="s">
        <v>71</v>
      </c>
      <c r="D37" s="9" t="s">
        <v>173</v>
      </c>
      <c r="E37" s="9" t="s">
        <v>174</v>
      </c>
      <c r="F37" s="9" t="s">
        <v>175</v>
      </c>
      <c r="G37" s="9" t="s">
        <v>176</v>
      </c>
      <c r="H37" s="10">
        <v>83.72</v>
      </c>
      <c r="I37" s="10"/>
      <c r="J37" s="10">
        <f t="shared" si="0"/>
        <v>76.91</v>
      </c>
    </row>
    <row r="38" spans="1:10" s="2" customFormat="1" ht="24">
      <c r="A38" s="8" t="s">
        <v>177</v>
      </c>
      <c r="B38" s="9" t="s">
        <v>178</v>
      </c>
      <c r="C38" s="9" t="s">
        <v>71</v>
      </c>
      <c r="D38" s="9" t="s">
        <v>173</v>
      </c>
      <c r="E38" s="9" t="s">
        <v>174</v>
      </c>
      <c r="F38" s="9" t="s">
        <v>179</v>
      </c>
      <c r="G38" s="9" t="s">
        <v>33</v>
      </c>
      <c r="H38" s="10">
        <v>81.98</v>
      </c>
      <c r="I38" s="10"/>
      <c r="J38" s="10">
        <f t="shared" si="0"/>
        <v>72.09</v>
      </c>
    </row>
    <row r="39" spans="1:10" s="2" customFormat="1" ht="24">
      <c r="A39" s="8" t="s">
        <v>180</v>
      </c>
      <c r="B39" s="9" t="s">
        <v>181</v>
      </c>
      <c r="C39" s="9" t="s">
        <v>71</v>
      </c>
      <c r="D39" s="9" t="s">
        <v>173</v>
      </c>
      <c r="E39" s="9" t="s">
        <v>174</v>
      </c>
      <c r="F39" s="9" t="s">
        <v>182</v>
      </c>
      <c r="G39" s="9" t="s">
        <v>183</v>
      </c>
      <c r="H39" s="10">
        <v>85.24</v>
      </c>
      <c r="I39" s="10"/>
      <c r="J39" s="10">
        <f t="shared" si="0"/>
        <v>73.32</v>
      </c>
    </row>
    <row r="40" spans="1:10" s="2" customFormat="1" ht="24">
      <c r="A40" s="8" t="s">
        <v>184</v>
      </c>
      <c r="B40" s="9" t="s">
        <v>185</v>
      </c>
      <c r="C40" s="9" t="s">
        <v>13</v>
      </c>
      <c r="D40" s="9" t="s">
        <v>186</v>
      </c>
      <c r="E40" s="9" t="s">
        <v>187</v>
      </c>
      <c r="F40" s="9" t="s">
        <v>188</v>
      </c>
      <c r="G40" s="9" t="s">
        <v>189</v>
      </c>
      <c r="H40" s="10">
        <v>85</v>
      </c>
      <c r="I40" s="10"/>
      <c r="J40" s="10">
        <f t="shared" si="0"/>
        <v>71.45</v>
      </c>
    </row>
    <row r="41" spans="1:10" s="2" customFormat="1" ht="24">
      <c r="A41" s="8" t="s">
        <v>190</v>
      </c>
      <c r="B41" s="9" t="s">
        <v>191</v>
      </c>
      <c r="C41" s="9" t="s">
        <v>13</v>
      </c>
      <c r="D41" s="9" t="s">
        <v>186</v>
      </c>
      <c r="E41" s="9" t="s">
        <v>187</v>
      </c>
      <c r="F41" s="9" t="s">
        <v>192</v>
      </c>
      <c r="G41" s="9" t="s">
        <v>193</v>
      </c>
      <c r="H41" s="10">
        <v>0</v>
      </c>
      <c r="I41" s="10"/>
      <c r="J41" s="10">
        <f t="shared" si="0"/>
        <v>26.35</v>
      </c>
    </row>
    <row r="42" spans="1:10" s="2" customFormat="1" ht="24">
      <c r="A42" s="8" t="s">
        <v>194</v>
      </c>
      <c r="B42" s="9" t="s">
        <v>195</v>
      </c>
      <c r="C42" s="9" t="s">
        <v>13</v>
      </c>
      <c r="D42" s="9" t="s">
        <v>186</v>
      </c>
      <c r="E42" s="9" t="s">
        <v>187</v>
      </c>
      <c r="F42" s="9" t="s">
        <v>196</v>
      </c>
      <c r="G42" s="9" t="s">
        <v>197</v>
      </c>
      <c r="H42" s="10">
        <v>84.98</v>
      </c>
      <c r="I42" s="10"/>
      <c r="J42" s="10">
        <f t="shared" si="0"/>
        <v>66.89</v>
      </c>
    </row>
    <row r="43" spans="1:10" s="2" customFormat="1" ht="24">
      <c r="A43" s="8" t="s">
        <v>198</v>
      </c>
      <c r="B43" s="9" t="s">
        <v>199</v>
      </c>
      <c r="C43" s="9" t="s">
        <v>13</v>
      </c>
      <c r="D43" s="9" t="s">
        <v>200</v>
      </c>
      <c r="E43" s="9" t="s">
        <v>201</v>
      </c>
      <c r="F43" s="9" t="s">
        <v>202</v>
      </c>
      <c r="G43" s="9" t="s">
        <v>176</v>
      </c>
      <c r="H43" s="10">
        <v>84.06</v>
      </c>
      <c r="I43" s="10"/>
      <c r="J43" s="10">
        <f t="shared" si="0"/>
        <v>77.08</v>
      </c>
    </row>
    <row r="44" spans="1:10" s="2" customFormat="1" ht="24">
      <c r="A44" s="8" t="s">
        <v>203</v>
      </c>
      <c r="B44" s="9" t="s">
        <v>204</v>
      </c>
      <c r="C44" s="9" t="s">
        <v>13</v>
      </c>
      <c r="D44" s="9" t="s">
        <v>200</v>
      </c>
      <c r="E44" s="9" t="s">
        <v>201</v>
      </c>
      <c r="F44" s="9" t="s">
        <v>205</v>
      </c>
      <c r="G44" s="9" t="s">
        <v>206</v>
      </c>
      <c r="H44" s="10">
        <v>85</v>
      </c>
      <c r="I44" s="10"/>
      <c r="J44" s="10">
        <f t="shared" si="0"/>
        <v>77.15</v>
      </c>
    </row>
    <row r="45" spans="1:10" s="2" customFormat="1" ht="24">
      <c r="A45" s="8" t="s">
        <v>207</v>
      </c>
      <c r="B45" s="9" t="s">
        <v>208</v>
      </c>
      <c r="C45" s="9" t="s">
        <v>13</v>
      </c>
      <c r="D45" s="9" t="s">
        <v>200</v>
      </c>
      <c r="E45" s="9" t="s">
        <v>201</v>
      </c>
      <c r="F45" s="9" t="s">
        <v>209</v>
      </c>
      <c r="G45" s="9" t="s">
        <v>210</v>
      </c>
      <c r="H45" s="10">
        <v>0</v>
      </c>
      <c r="I45" s="10"/>
      <c r="J45" s="10">
        <f t="shared" si="0"/>
        <v>34.4</v>
      </c>
    </row>
    <row r="46" spans="1:10" s="2" customFormat="1" ht="24">
      <c r="A46" s="8" t="s">
        <v>211</v>
      </c>
      <c r="B46" s="9" t="s">
        <v>212</v>
      </c>
      <c r="C46" s="9" t="s">
        <v>13</v>
      </c>
      <c r="D46" s="9" t="s">
        <v>213</v>
      </c>
      <c r="E46" s="9" t="s">
        <v>214</v>
      </c>
      <c r="F46" s="9" t="s">
        <v>215</v>
      </c>
      <c r="G46" s="9" t="s">
        <v>216</v>
      </c>
      <c r="H46" s="10">
        <v>85.38</v>
      </c>
      <c r="I46" s="10"/>
      <c r="J46" s="10">
        <f t="shared" si="0"/>
        <v>77.39</v>
      </c>
    </row>
    <row r="47" spans="1:10" s="2" customFormat="1" ht="24">
      <c r="A47" s="8" t="s">
        <v>217</v>
      </c>
      <c r="B47" s="9" t="s">
        <v>218</v>
      </c>
      <c r="C47" s="9" t="s">
        <v>13</v>
      </c>
      <c r="D47" s="9" t="s">
        <v>213</v>
      </c>
      <c r="E47" s="9" t="s">
        <v>214</v>
      </c>
      <c r="F47" s="9" t="s">
        <v>219</v>
      </c>
      <c r="G47" s="9" t="s">
        <v>220</v>
      </c>
      <c r="H47" s="10">
        <v>81.98</v>
      </c>
      <c r="I47" s="10"/>
      <c r="J47" s="10">
        <f t="shared" si="0"/>
        <v>74.78999999999999</v>
      </c>
    </row>
    <row r="48" spans="1:10" s="2" customFormat="1" ht="24">
      <c r="A48" s="8" t="s">
        <v>221</v>
      </c>
      <c r="B48" s="9" t="s">
        <v>222</v>
      </c>
      <c r="C48" s="9" t="s">
        <v>13</v>
      </c>
      <c r="D48" s="9" t="s">
        <v>213</v>
      </c>
      <c r="E48" s="9" t="s">
        <v>223</v>
      </c>
      <c r="F48" s="9" t="s">
        <v>224</v>
      </c>
      <c r="G48" s="9" t="s">
        <v>183</v>
      </c>
      <c r="H48" s="10">
        <v>88.66</v>
      </c>
      <c r="I48" s="10"/>
      <c r="J48" s="10">
        <f t="shared" si="0"/>
        <v>75.03</v>
      </c>
    </row>
    <row r="49" spans="1:10" s="2" customFormat="1" ht="24">
      <c r="A49" s="8" t="s">
        <v>225</v>
      </c>
      <c r="B49" s="9" t="s">
        <v>226</v>
      </c>
      <c r="C49" s="9" t="s">
        <v>13</v>
      </c>
      <c r="D49" s="9" t="s">
        <v>213</v>
      </c>
      <c r="E49" s="9" t="s">
        <v>223</v>
      </c>
      <c r="F49" s="9" t="s">
        <v>227</v>
      </c>
      <c r="G49" s="9" t="s">
        <v>189</v>
      </c>
      <c r="H49" s="10">
        <v>80.72</v>
      </c>
      <c r="I49" s="10"/>
      <c r="J49" s="10">
        <f t="shared" si="0"/>
        <v>69.31</v>
      </c>
    </row>
    <row r="50" spans="1:10" s="2" customFormat="1" ht="24">
      <c r="A50" s="8" t="s">
        <v>228</v>
      </c>
      <c r="B50" s="9" t="s">
        <v>229</v>
      </c>
      <c r="C50" s="9" t="s">
        <v>13</v>
      </c>
      <c r="D50" s="9" t="s">
        <v>213</v>
      </c>
      <c r="E50" s="9" t="s">
        <v>223</v>
      </c>
      <c r="F50" s="9" t="s">
        <v>230</v>
      </c>
      <c r="G50" s="9" t="s">
        <v>231</v>
      </c>
      <c r="H50" s="10">
        <v>83.38</v>
      </c>
      <c r="I50" s="10"/>
      <c r="J50" s="10">
        <f t="shared" si="0"/>
        <v>63.989999999999995</v>
      </c>
    </row>
    <row r="51" spans="1:10" s="2" customFormat="1" ht="24">
      <c r="A51" s="8" t="s">
        <v>232</v>
      </c>
      <c r="B51" s="9" t="s">
        <v>233</v>
      </c>
      <c r="C51" s="9" t="s">
        <v>13</v>
      </c>
      <c r="D51" s="9" t="s">
        <v>234</v>
      </c>
      <c r="E51" s="9" t="s">
        <v>235</v>
      </c>
      <c r="F51" s="9" t="s">
        <v>236</v>
      </c>
      <c r="G51" s="9" t="s">
        <v>220</v>
      </c>
      <c r="H51" s="10">
        <v>84.84</v>
      </c>
      <c r="I51" s="10"/>
      <c r="J51" s="10">
        <f t="shared" si="0"/>
        <v>76.22</v>
      </c>
    </row>
    <row r="52" spans="1:10" s="2" customFormat="1" ht="24">
      <c r="A52" s="8" t="s">
        <v>237</v>
      </c>
      <c r="B52" s="9" t="s">
        <v>238</v>
      </c>
      <c r="C52" s="9" t="s">
        <v>13</v>
      </c>
      <c r="D52" s="9" t="s">
        <v>234</v>
      </c>
      <c r="E52" s="9" t="s">
        <v>235</v>
      </c>
      <c r="F52" s="9" t="s">
        <v>239</v>
      </c>
      <c r="G52" s="9" t="s">
        <v>240</v>
      </c>
      <c r="H52" s="10">
        <v>83.92</v>
      </c>
      <c r="I52" s="10"/>
      <c r="J52" s="10">
        <f t="shared" si="0"/>
        <v>73.11</v>
      </c>
    </row>
    <row r="53" spans="1:10" s="2" customFormat="1" ht="24">
      <c r="A53" s="8" t="s">
        <v>241</v>
      </c>
      <c r="B53" s="9" t="s">
        <v>242</v>
      </c>
      <c r="C53" s="9" t="s">
        <v>13</v>
      </c>
      <c r="D53" s="9" t="s">
        <v>234</v>
      </c>
      <c r="E53" s="9" t="s">
        <v>235</v>
      </c>
      <c r="F53" s="9" t="s">
        <v>243</v>
      </c>
      <c r="G53" s="9" t="s">
        <v>244</v>
      </c>
      <c r="H53" s="10">
        <v>85.82</v>
      </c>
      <c r="I53" s="10"/>
      <c r="J53" s="10">
        <f t="shared" si="0"/>
        <v>72.31</v>
      </c>
    </row>
    <row r="54" spans="1:10" s="2" customFormat="1" ht="24">
      <c r="A54" s="8" t="s">
        <v>245</v>
      </c>
      <c r="B54" s="9" t="s">
        <v>246</v>
      </c>
      <c r="C54" s="9" t="s">
        <v>13</v>
      </c>
      <c r="D54" s="9" t="s">
        <v>234</v>
      </c>
      <c r="E54" s="9" t="s">
        <v>235</v>
      </c>
      <c r="F54" s="9" t="s">
        <v>247</v>
      </c>
      <c r="G54" s="9" t="s">
        <v>244</v>
      </c>
      <c r="H54" s="10">
        <v>83.98</v>
      </c>
      <c r="I54" s="10"/>
      <c r="J54" s="10">
        <f t="shared" si="0"/>
        <v>71.39</v>
      </c>
    </row>
    <row r="55" spans="1:10" s="2" customFormat="1" ht="24">
      <c r="A55" s="8" t="s">
        <v>248</v>
      </c>
      <c r="B55" s="9" t="s">
        <v>249</v>
      </c>
      <c r="C55" s="9" t="s">
        <v>71</v>
      </c>
      <c r="D55" s="9" t="s">
        <v>234</v>
      </c>
      <c r="E55" s="9" t="s">
        <v>250</v>
      </c>
      <c r="F55" s="9" t="s">
        <v>251</v>
      </c>
      <c r="G55" s="9" t="s">
        <v>134</v>
      </c>
      <c r="H55" s="10">
        <v>83.76</v>
      </c>
      <c r="I55" s="10"/>
      <c r="J55" s="10">
        <f t="shared" si="0"/>
        <v>72.38</v>
      </c>
    </row>
    <row r="56" spans="1:10" s="2" customFormat="1" ht="24">
      <c r="A56" s="8" t="s">
        <v>252</v>
      </c>
      <c r="B56" s="9" t="s">
        <v>253</v>
      </c>
      <c r="C56" s="9" t="s">
        <v>71</v>
      </c>
      <c r="D56" s="9" t="s">
        <v>234</v>
      </c>
      <c r="E56" s="9" t="s">
        <v>250</v>
      </c>
      <c r="F56" s="9" t="s">
        <v>254</v>
      </c>
      <c r="G56" s="9" t="s">
        <v>255</v>
      </c>
      <c r="H56" s="10">
        <v>85.3</v>
      </c>
      <c r="I56" s="10"/>
      <c r="J56" s="10">
        <f t="shared" si="0"/>
        <v>72.85</v>
      </c>
    </row>
    <row r="57" spans="1:10" s="2" customFormat="1" ht="24">
      <c r="A57" s="8" t="s">
        <v>256</v>
      </c>
      <c r="B57" s="9" t="s">
        <v>257</v>
      </c>
      <c r="C57" s="9" t="s">
        <v>71</v>
      </c>
      <c r="D57" s="9" t="s">
        <v>234</v>
      </c>
      <c r="E57" s="9" t="s">
        <v>250</v>
      </c>
      <c r="F57" s="9" t="s">
        <v>258</v>
      </c>
      <c r="G57" s="9" t="s">
        <v>79</v>
      </c>
      <c r="H57" s="10">
        <v>83.08</v>
      </c>
      <c r="I57" s="10"/>
      <c r="J57" s="10">
        <f t="shared" si="0"/>
        <v>71.64</v>
      </c>
    </row>
    <row r="58" spans="1:10" s="2" customFormat="1" ht="24">
      <c r="A58" s="8" t="s">
        <v>259</v>
      </c>
      <c r="B58" s="9" t="s">
        <v>260</v>
      </c>
      <c r="C58" s="9" t="s">
        <v>71</v>
      </c>
      <c r="D58" s="9" t="s">
        <v>234</v>
      </c>
      <c r="E58" s="9" t="s">
        <v>250</v>
      </c>
      <c r="F58" s="9" t="s">
        <v>261</v>
      </c>
      <c r="G58" s="9" t="s">
        <v>128</v>
      </c>
      <c r="H58" s="10">
        <v>80.38</v>
      </c>
      <c r="I58" s="10"/>
      <c r="J58" s="10">
        <f t="shared" si="0"/>
        <v>66.74</v>
      </c>
    </row>
    <row r="59" spans="1:10" s="2" customFormat="1" ht="24">
      <c r="A59" s="8" t="s">
        <v>262</v>
      </c>
      <c r="B59" s="9" t="s">
        <v>263</v>
      </c>
      <c r="C59" s="9" t="s">
        <v>71</v>
      </c>
      <c r="D59" s="9" t="s">
        <v>234</v>
      </c>
      <c r="E59" s="9" t="s">
        <v>250</v>
      </c>
      <c r="F59" s="9" t="s">
        <v>264</v>
      </c>
      <c r="G59" s="9" t="s">
        <v>265</v>
      </c>
      <c r="H59" s="10">
        <v>82.18</v>
      </c>
      <c r="I59" s="10"/>
      <c r="J59" s="10">
        <f t="shared" si="0"/>
        <v>66.99000000000001</v>
      </c>
    </row>
    <row r="60" spans="1:10" s="2" customFormat="1" ht="24">
      <c r="A60" s="8" t="s">
        <v>266</v>
      </c>
      <c r="B60" s="9" t="s">
        <v>267</v>
      </c>
      <c r="C60" s="9" t="s">
        <v>13</v>
      </c>
      <c r="D60" s="9" t="s">
        <v>268</v>
      </c>
      <c r="E60" s="9" t="s">
        <v>269</v>
      </c>
      <c r="F60" s="9" t="s">
        <v>270</v>
      </c>
      <c r="G60" s="9" t="s">
        <v>33</v>
      </c>
      <c r="H60" s="10">
        <v>82.38</v>
      </c>
      <c r="I60" s="10"/>
      <c r="J60" s="10">
        <f t="shared" si="0"/>
        <v>72.28999999999999</v>
      </c>
    </row>
    <row r="61" spans="1:10" s="2" customFormat="1" ht="24">
      <c r="A61" s="8" t="s">
        <v>271</v>
      </c>
      <c r="B61" s="9" t="s">
        <v>272</v>
      </c>
      <c r="C61" s="9" t="s">
        <v>13</v>
      </c>
      <c r="D61" s="9" t="s">
        <v>268</v>
      </c>
      <c r="E61" s="9" t="s">
        <v>269</v>
      </c>
      <c r="F61" s="9" t="s">
        <v>273</v>
      </c>
      <c r="G61" s="9" t="s">
        <v>22</v>
      </c>
      <c r="H61" s="10">
        <v>84.4</v>
      </c>
      <c r="I61" s="10"/>
      <c r="J61" s="10">
        <f t="shared" si="0"/>
        <v>72.55000000000001</v>
      </c>
    </row>
    <row r="62" spans="1:10" s="2" customFormat="1" ht="24">
      <c r="A62" s="8" t="s">
        <v>274</v>
      </c>
      <c r="B62" s="9" t="s">
        <v>275</v>
      </c>
      <c r="C62" s="9" t="s">
        <v>13</v>
      </c>
      <c r="D62" s="9" t="s">
        <v>268</v>
      </c>
      <c r="E62" s="9" t="s">
        <v>269</v>
      </c>
      <c r="F62" s="9" t="s">
        <v>276</v>
      </c>
      <c r="G62" s="9" t="s">
        <v>189</v>
      </c>
      <c r="H62" s="10">
        <v>81.2</v>
      </c>
      <c r="I62" s="10"/>
      <c r="J62" s="10">
        <f t="shared" si="0"/>
        <v>69.55</v>
      </c>
    </row>
    <row r="63" spans="1:10" s="2" customFormat="1" ht="24">
      <c r="A63" s="8" t="s">
        <v>277</v>
      </c>
      <c r="B63" s="9" t="s">
        <v>278</v>
      </c>
      <c r="C63" s="9" t="s">
        <v>13</v>
      </c>
      <c r="D63" s="9" t="s">
        <v>268</v>
      </c>
      <c r="E63" s="9" t="s">
        <v>269</v>
      </c>
      <c r="F63" s="9" t="s">
        <v>279</v>
      </c>
      <c r="G63" s="9" t="s">
        <v>189</v>
      </c>
      <c r="H63" s="10">
        <v>0</v>
      </c>
      <c r="I63" s="10"/>
      <c r="J63" s="10">
        <f t="shared" si="0"/>
        <v>28.95</v>
      </c>
    </row>
    <row r="64" spans="1:10" s="2" customFormat="1" ht="24">
      <c r="A64" s="8" t="s">
        <v>280</v>
      </c>
      <c r="B64" s="9" t="s">
        <v>281</v>
      </c>
      <c r="C64" s="9" t="s">
        <v>71</v>
      </c>
      <c r="D64" s="9" t="s">
        <v>268</v>
      </c>
      <c r="E64" s="9" t="s">
        <v>282</v>
      </c>
      <c r="F64" s="9" t="s">
        <v>283</v>
      </c>
      <c r="G64" s="9" t="s">
        <v>284</v>
      </c>
      <c r="H64" s="10">
        <v>83.82</v>
      </c>
      <c r="I64" s="10"/>
      <c r="J64" s="10">
        <f t="shared" si="0"/>
        <v>73.86</v>
      </c>
    </row>
    <row r="65" spans="1:10" s="2" customFormat="1" ht="24">
      <c r="A65" s="8" t="s">
        <v>285</v>
      </c>
      <c r="B65" s="9" t="s">
        <v>286</v>
      </c>
      <c r="C65" s="9" t="s">
        <v>71</v>
      </c>
      <c r="D65" s="9" t="s">
        <v>268</v>
      </c>
      <c r="E65" s="9" t="s">
        <v>282</v>
      </c>
      <c r="F65" s="9" t="s">
        <v>287</v>
      </c>
      <c r="G65" s="9" t="s">
        <v>288</v>
      </c>
      <c r="H65" s="10">
        <v>81.72</v>
      </c>
      <c r="I65" s="10"/>
      <c r="J65" s="10">
        <f t="shared" si="0"/>
        <v>70.56</v>
      </c>
    </row>
    <row r="66" spans="1:10" s="2" customFormat="1" ht="24">
      <c r="A66" s="8" t="s">
        <v>289</v>
      </c>
      <c r="B66" s="9" t="s">
        <v>290</v>
      </c>
      <c r="C66" s="9" t="s">
        <v>71</v>
      </c>
      <c r="D66" s="9" t="s">
        <v>268</v>
      </c>
      <c r="E66" s="9" t="s">
        <v>282</v>
      </c>
      <c r="F66" s="9" t="s">
        <v>291</v>
      </c>
      <c r="G66" s="9" t="s">
        <v>292</v>
      </c>
      <c r="H66" s="10">
        <v>83.68</v>
      </c>
      <c r="I66" s="10"/>
      <c r="J66" s="10">
        <f t="shared" si="0"/>
        <v>71.19</v>
      </c>
    </row>
    <row r="67" spans="1:10" s="2" customFormat="1" ht="24">
      <c r="A67" s="8" t="s">
        <v>293</v>
      </c>
      <c r="B67" s="9" t="s">
        <v>294</v>
      </c>
      <c r="C67" s="9" t="s">
        <v>13</v>
      </c>
      <c r="D67" s="9" t="s">
        <v>295</v>
      </c>
      <c r="E67" s="9" t="s">
        <v>296</v>
      </c>
      <c r="F67" s="9" t="s">
        <v>297</v>
      </c>
      <c r="G67" s="9" t="s">
        <v>152</v>
      </c>
      <c r="H67" s="10">
        <v>83.78</v>
      </c>
      <c r="I67" s="10"/>
      <c r="J67" s="10">
        <f t="shared" si="0"/>
        <v>73.14</v>
      </c>
    </row>
    <row r="68" spans="1:10" s="2" customFormat="1" ht="24">
      <c r="A68" s="8" t="s">
        <v>298</v>
      </c>
      <c r="B68" s="9" t="s">
        <v>299</v>
      </c>
      <c r="C68" s="9" t="s">
        <v>13</v>
      </c>
      <c r="D68" s="9" t="s">
        <v>295</v>
      </c>
      <c r="E68" s="9" t="s">
        <v>296</v>
      </c>
      <c r="F68" s="9" t="s">
        <v>300</v>
      </c>
      <c r="G68" s="9" t="s">
        <v>22</v>
      </c>
      <c r="H68" s="10">
        <v>81.02</v>
      </c>
      <c r="I68" s="10"/>
      <c r="J68" s="10">
        <f aca="true" t="shared" si="1" ref="J68:J131">G68*0.5+H68*0.5</f>
        <v>70.86</v>
      </c>
    </row>
    <row r="69" spans="1:10" s="2" customFormat="1" ht="24">
      <c r="A69" s="8" t="s">
        <v>301</v>
      </c>
      <c r="B69" s="9" t="s">
        <v>302</v>
      </c>
      <c r="C69" s="9" t="s">
        <v>13</v>
      </c>
      <c r="D69" s="9" t="s">
        <v>303</v>
      </c>
      <c r="E69" s="9" t="s">
        <v>304</v>
      </c>
      <c r="F69" s="9" t="s">
        <v>305</v>
      </c>
      <c r="G69" s="9" t="s">
        <v>33</v>
      </c>
      <c r="H69" s="10">
        <v>83.28</v>
      </c>
      <c r="I69" s="10"/>
      <c r="J69" s="10">
        <f t="shared" si="1"/>
        <v>72.74000000000001</v>
      </c>
    </row>
    <row r="70" spans="1:10" s="2" customFormat="1" ht="24">
      <c r="A70" s="8" t="s">
        <v>306</v>
      </c>
      <c r="B70" s="9" t="s">
        <v>307</v>
      </c>
      <c r="C70" s="9" t="s">
        <v>13</v>
      </c>
      <c r="D70" s="9" t="s">
        <v>308</v>
      </c>
      <c r="E70" s="9" t="s">
        <v>309</v>
      </c>
      <c r="F70" s="9" t="s">
        <v>310</v>
      </c>
      <c r="G70" s="9" t="s">
        <v>152</v>
      </c>
      <c r="H70" s="10">
        <v>83.32</v>
      </c>
      <c r="I70" s="10"/>
      <c r="J70" s="10">
        <f t="shared" si="1"/>
        <v>72.91</v>
      </c>
    </row>
    <row r="71" spans="1:10" s="2" customFormat="1" ht="24">
      <c r="A71" s="8" t="s">
        <v>311</v>
      </c>
      <c r="B71" s="9" t="s">
        <v>312</v>
      </c>
      <c r="C71" s="9" t="s">
        <v>13</v>
      </c>
      <c r="D71" s="9" t="s">
        <v>308</v>
      </c>
      <c r="E71" s="9" t="s">
        <v>309</v>
      </c>
      <c r="F71" s="9" t="s">
        <v>313</v>
      </c>
      <c r="G71" s="9" t="s">
        <v>314</v>
      </c>
      <c r="H71" s="10">
        <v>82.9</v>
      </c>
      <c r="I71" s="10"/>
      <c r="J71" s="10">
        <f t="shared" si="1"/>
        <v>71.35</v>
      </c>
    </row>
    <row r="72" spans="1:10" s="2" customFormat="1" ht="24">
      <c r="A72" s="8" t="s">
        <v>315</v>
      </c>
      <c r="B72" s="9" t="s">
        <v>316</v>
      </c>
      <c r="C72" s="9" t="s">
        <v>13</v>
      </c>
      <c r="D72" s="9" t="s">
        <v>308</v>
      </c>
      <c r="E72" s="9" t="s">
        <v>309</v>
      </c>
      <c r="F72" s="9" t="s">
        <v>317</v>
      </c>
      <c r="G72" s="9" t="s">
        <v>318</v>
      </c>
      <c r="H72" s="10">
        <v>81.7</v>
      </c>
      <c r="I72" s="10"/>
      <c r="J72" s="10">
        <f t="shared" si="1"/>
        <v>70.1</v>
      </c>
    </row>
    <row r="73" spans="1:10" s="2" customFormat="1" ht="24">
      <c r="A73" s="8" t="s">
        <v>319</v>
      </c>
      <c r="B73" s="9" t="s">
        <v>320</v>
      </c>
      <c r="C73" s="9" t="s">
        <v>13</v>
      </c>
      <c r="D73" s="9" t="s">
        <v>321</v>
      </c>
      <c r="E73" s="9" t="s">
        <v>322</v>
      </c>
      <c r="F73" s="9" t="s">
        <v>323</v>
      </c>
      <c r="G73" s="9" t="s">
        <v>324</v>
      </c>
      <c r="H73" s="10">
        <v>82.74</v>
      </c>
      <c r="I73" s="10"/>
      <c r="J73" s="10">
        <f t="shared" si="1"/>
        <v>73.37</v>
      </c>
    </row>
    <row r="74" spans="1:10" s="2" customFormat="1" ht="24">
      <c r="A74" s="8" t="s">
        <v>325</v>
      </c>
      <c r="B74" s="9" t="s">
        <v>326</v>
      </c>
      <c r="C74" s="9" t="s">
        <v>13</v>
      </c>
      <c r="D74" s="9" t="s">
        <v>321</v>
      </c>
      <c r="E74" s="9" t="s">
        <v>322</v>
      </c>
      <c r="F74" s="9" t="s">
        <v>327</v>
      </c>
      <c r="G74" s="9" t="s">
        <v>105</v>
      </c>
      <c r="H74" s="10">
        <v>82.12</v>
      </c>
      <c r="I74" s="10"/>
      <c r="J74" s="10">
        <f t="shared" si="1"/>
        <v>69.46000000000001</v>
      </c>
    </row>
    <row r="75" spans="1:10" s="2" customFormat="1" ht="24">
      <c r="A75" s="8" t="s">
        <v>328</v>
      </c>
      <c r="B75" s="9" t="s">
        <v>329</v>
      </c>
      <c r="C75" s="9" t="s">
        <v>13</v>
      </c>
      <c r="D75" s="9" t="s">
        <v>321</v>
      </c>
      <c r="E75" s="9" t="s">
        <v>322</v>
      </c>
      <c r="F75" s="9" t="s">
        <v>330</v>
      </c>
      <c r="G75" s="9" t="s">
        <v>331</v>
      </c>
      <c r="H75" s="10">
        <v>85.18</v>
      </c>
      <c r="I75" s="10"/>
      <c r="J75" s="10">
        <f t="shared" si="1"/>
        <v>70.54</v>
      </c>
    </row>
    <row r="76" spans="1:10" s="2" customFormat="1" ht="24">
      <c r="A76" s="8" t="s">
        <v>332</v>
      </c>
      <c r="B76" s="9" t="s">
        <v>333</v>
      </c>
      <c r="C76" s="9" t="s">
        <v>13</v>
      </c>
      <c r="D76" s="9" t="s">
        <v>334</v>
      </c>
      <c r="E76" s="9" t="s">
        <v>335</v>
      </c>
      <c r="F76" s="9" t="s">
        <v>336</v>
      </c>
      <c r="G76" s="9" t="s">
        <v>337</v>
      </c>
      <c r="H76" s="10">
        <v>82.8</v>
      </c>
      <c r="I76" s="10"/>
      <c r="J76" s="10">
        <f t="shared" si="1"/>
        <v>75.9</v>
      </c>
    </row>
    <row r="77" spans="1:10" s="2" customFormat="1" ht="24">
      <c r="A77" s="8" t="s">
        <v>338</v>
      </c>
      <c r="B77" s="9" t="s">
        <v>339</v>
      </c>
      <c r="C77" s="9" t="s">
        <v>13</v>
      </c>
      <c r="D77" s="9" t="s">
        <v>334</v>
      </c>
      <c r="E77" s="9" t="s">
        <v>335</v>
      </c>
      <c r="F77" s="9" t="s">
        <v>340</v>
      </c>
      <c r="G77" s="9" t="s">
        <v>341</v>
      </c>
      <c r="H77" s="10">
        <v>80.56</v>
      </c>
      <c r="I77" s="10"/>
      <c r="J77" s="10">
        <f t="shared" si="1"/>
        <v>73.23</v>
      </c>
    </row>
    <row r="78" spans="1:10" s="2" customFormat="1" ht="24">
      <c r="A78" s="8" t="s">
        <v>342</v>
      </c>
      <c r="B78" s="9" t="s">
        <v>343</v>
      </c>
      <c r="C78" s="9" t="s">
        <v>13</v>
      </c>
      <c r="D78" s="9" t="s">
        <v>334</v>
      </c>
      <c r="E78" s="9" t="s">
        <v>335</v>
      </c>
      <c r="F78" s="9" t="s">
        <v>344</v>
      </c>
      <c r="G78" s="9" t="s">
        <v>345</v>
      </c>
      <c r="H78" s="10">
        <v>83.34</v>
      </c>
      <c r="I78" s="10"/>
      <c r="J78" s="10">
        <f t="shared" si="1"/>
        <v>74.17</v>
      </c>
    </row>
    <row r="79" spans="1:10" s="2" customFormat="1" ht="24">
      <c r="A79" s="8" t="s">
        <v>346</v>
      </c>
      <c r="B79" s="9" t="s">
        <v>347</v>
      </c>
      <c r="C79" s="9" t="s">
        <v>71</v>
      </c>
      <c r="D79" s="9" t="s">
        <v>348</v>
      </c>
      <c r="E79" s="9" t="s">
        <v>349</v>
      </c>
      <c r="F79" s="9" t="s">
        <v>350</v>
      </c>
      <c r="G79" s="9" t="s">
        <v>351</v>
      </c>
      <c r="H79" s="10">
        <v>82.92</v>
      </c>
      <c r="I79" s="10"/>
      <c r="J79" s="10">
        <f t="shared" si="1"/>
        <v>71.76</v>
      </c>
    </row>
    <row r="80" spans="1:10" s="2" customFormat="1" ht="24">
      <c r="A80" s="8" t="s">
        <v>352</v>
      </c>
      <c r="B80" s="9" t="s">
        <v>353</v>
      </c>
      <c r="C80" s="9" t="s">
        <v>71</v>
      </c>
      <c r="D80" s="9" t="s">
        <v>348</v>
      </c>
      <c r="E80" s="9" t="s">
        <v>349</v>
      </c>
      <c r="F80" s="9" t="s">
        <v>354</v>
      </c>
      <c r="G80" s="9" t="s">
        <v>355</v>
      </c>
      <c r="H80" s="10">
        <v>79.8</v>
      </c>
      <c r="I80" s="10"/>
      <c r="J80" s="10">
        <f t="shared" si="1"/>
        <v>70.05</v>
      </c>
    </row>
    <row r="81" spans="1:10" s="2" customFormat="1" ht="24">
      <c r="A81" s="8" t="s">
        <v>356</v>
      </c>
      <c r="B81" s="9" t="s">
        <v>357</v>
      </c>
      <c r="C81" s="9" t="s">
        <v>71</v>
      </c>
      <c r="D81" s="9" t="s">
        <v>348</v>
      </c>
      <c r="E81" s="9" t="s">
        <v>349</v>
      </c>
      <c r="F81" s="9" t="s">
        <v>358</v>
      </c>
      <c r="G81" s="9" t="s">
        <v>359</v>
      </c>
      <c r="H81" s="10">
        <v>83</v>
      </c>
      <c r="I81" s="10"/>
      <c r="J81" s="10">
        <f t="shared" si="1"/>
        <v>69.15</v>
      </c>
    </row>
    <row r="82" spans="1:10" s="2" customFormat="1" ht="24">
      <c r="A82" s="8" t="s">
        <v>360</v>
      </c>
      <c r="B82" s="9" t="s">
        <v>361</v>
      </c>
      <c r="C82" s="9" t="s">
        <v>362</v>
      </c>
      <c r="D82" s="9" t="s">
        <v>363</v>
      </c>
      <c r="E82" s="9" t="s">
        <v>364</v>
      </c>
      <c r="F82" s="9" t="s">
        <v>365</v>
      </c>
      <c r="G82" s="9" t="s">
        <v>366</v>
      </c>
      <c r="H82" s="10">
        <v>81.68</v>
      </c>
      <c r="I82" s="10">
        <v>5</v>
      </c>
      <c r="J82" s="10">
        <f>G82*0.4+H82*0.4+I82</f>
        <v>58.312000000000005</v>
      </c>
    </row>
    <row r="83" spans="1:10" s="2" customFormat="1" ht="24">
      <c r="A83" s="8" t="s">
        <v>367</v>
      </c>
      <c r="B83" s="9" t="s">
        <v>368</v>
      </c>
      <c r="C83" s="9" t="s">
        <v>362</v>
      </c>
      <c r="D83" s="9" t="s">
        <v>363</v>
      </c>
      <c r="E83" s="9" t="s">
        <v>364</v>
      </c>
      <c r="F83" s="9" t="s">
        <v>369</v>
      </c>
      <c r="G83" s="9" t="s">
        <v>370</v>
      </c>
      <c r="H83" s="10">
        <v>81.14</v>
      </c>
      <c r="I83" s="10">
        <v>5</v>
      </c>
      <c r="J83" s="10">
        <f>G83*0.4+H83*0.4+I83</f>
        <v>55.736000000000004</v>
      </c>
    </row>
    <row r="84" spans="1:10" s="2" customFormat="1" ht="36">
      <c r="A84" s="8" t="s">
        <v>371</v>
      </c>
      <c r="B84" s="9" t="s">
        <v>372</v>
      </c>
      <c r="C84" s="9" t="s">
        <v>71</v>
      </c>
      <c r="D84" s="9" t="s">
        <v>373</v>
      </c>
      <c r="E84" s="9" t="s">
        <v>374</v>
      </c>
      <c r="F84" s="9" t="s">
        <v>375</v>
      </c>
      <c r="G84" s="9" t="s">
        <v>79</v>
      </c>
      <c r="H84" s="10">
        <v>81.98</v>
      </c>
      <c r="I84" s="10"/>
      <c r="J84" s="10">
        <f t="shared" si="1"/>
        <v>71.09</v>
      </c>
    </row>
    <row r="85" spans="1:10" s="2" customFormat="1" ht="36">
      <c r="A85" s="8" t="s">
        <v>376</v>
      </c>
      <c r="B85" s="9" t="s">
        <v>377</v>
      </c>
      <c r="C85" s="9" t="s">
        <v>71</v>
      </c>
      <c r="D85" s="9" t="s">
        <v>373</v>
      </c>
      <c r="E85" s="9" t="s">
        <v>374</v>
      </c>
      <c r="F85" s="9" t="s">
        <v>378</v>
      </c>
      <c r="G85" s="9" t="s">
        <v>292</v>
      </c>
      <c r="H85" s="10">
        <v>82.2</v>
      </c>
      <c r="I85" s="10"/>
      <c r="J85" s="10">
        <f t="shared" si="1"/>
        <v>70.45</v>
      </c>
    </row>
    <row r="86" spans="1:10" s="2" customFormat="1" ht="36">
      <c r="A86" s="8" t="s">
        <v>379</v>
      </c>
      <c r="B86" s="9" t="s">
        <v>380</v>
      </c>
      <c r="C86" s="9" t="s">
        <v>71</v>
      </c>
      <c r="D86" s="9" t="s">
        <v>373</v>
      </c>
      <c r="E86" s="9" t="s">
        <v>374</v>
      </c>
      <c r="F86" s="9" t="s">
        <v>381</v>
      </c>
      <c r="G86" s="9" t="s">
        <v>189</v>
      </c>
      <c r="H86" s="10">
        <v>83.36</v>
      </c>
      <c r="I86" s="10"/>
      <c r="J86" s="10">
        <f t="shared" si="1"/>
        <v>70.63</v>
      </c>
    </row>
    <row r="87" spans="1:10" s="2" customFormat="1" ht="36">
      <c r="A87" s="8" t="s">
        <v>382</v>
      </c>
      <c r="B87" s="9" t="s">
        <v>383</v>
      </c>
      <c r="C87" s="9" t="s">
        <v>71</v>
      </c>
      <c r="D87" s="9" t="s">
        <v>384</v>
      </c>
      <c r="E87" s="9" t="s">
        <v>385</v>
      </c>
      <c r="F87" s="9" t="s">
        <v>386</v>
      </c>
      <c r="G87" s="9" t="s">
        <v>387</v>
      </c>
      <c r="H87" s="10">
        <v>82.82</v>
      </c>
      <c r="I87" s="10"/>
      <c r="J87" s="10">
        <f t="shared" si="1"/>
        <v>69.71</v>
      </c>
    </row>
    <row r="88" spans="1:10" s="2" customFormat="1" ht="36">
      <c r="A88" s="8" t="s">
        <v>388</v>
      </c>
      <c r="B88" s="9" t="s">
        <v>389</v>
      </c>
      <c r="C88" s="9" t="s">
        <v>71</v>
      </c>
      <c r="D88" s="9" t="s">
        <v>384</v>
      </c>
      <c r="E88" s="9" t="s">
        <v>385</v>
      </c>
      <c r="F88" s="9" t="s">
        <v>390</v>
      </c>
      <c r="G88" s="9" t="s">
        <v>391</v>
      </c>
      <c r="H88" s="10">
        <v>82.92</v>
      </c>
      <c r="I88" s="10"/>
      <c r="J88" s="10">
        <f t="shared" si="1"/>
        <v>69.71000000000001</v>
      </c>
    </row>
    <row r="89" spans="1:10" s="2" customFormat="1" ht="36">
      <c r="A89" s="8" t="s">
        <v>392</v>
      </c>
      <c r="B89" s="9" t="s">
        <v>393</v>
      </c>
      <c r="C89" s="9" t="s">
        <v>71</v>
      </c>
      <c r="D89" s="9" t="s">
        <v>384</v>
      </c>
      <c r="E89" s="9" t="s">
        <v>385</v>
      </c>
      <c r="F89" s="9" t="s">
        <v>394</v>
      </c>
      <c r="G89" s="9" t="s">
        <v>395</v>
      </c>
      <c r="H89" s="10">
        <v>83.72</v>
      </c>
      <c r="I89" s="10"/>
      <c r="J89" s="10">
        <f t="shared" si="1"/>
        <v>69.21000000000001</v>
      </c>
    </row>
    <row r="90" spans="1:10" s="2" customFormat="1" ht="24">
      <c r="A90" s="8" t="s">
        <v>396</v>
      </c>
      <c r="B90" s="9" t="s">
        <v>397</v>
      </c>
      <c r="C90" s="9" t="s">
        <v>71</v>
      </c>
      <c r="D90" s="9" t="s">
        <v>398</v>
      </c>
      <c r="E90" s="9" t="s">
        <v>399</v>
      </c>
      <c r="F90" s="9" t="s">
        <v>400</v>
      </c>
      <c r="G90" s="9" t="s">
        <v>401</v>
      </c>
      <c r="H90" s="10">
        <v>83.94</v>
      </c>
      <c r="I90" s="10"/>
      <c r="J90" s="10">
        <f t="shared" si="1"/>
        <v>79.47</v>
      </c>
    </row>
    <row r="91" spans="1:10" s="2" customFormat="1" ht="24">
      <c r="A91" s="8" t="s">
        <v>402</v>
      </c>
      <c r="B91" s="9" t="s">
        <v>403</v>
      </c>
      <c r="C91" s="9" t="s">
        <v>71</v>
      </c>
      <c r="D91" s="9" t="s">
        <v>398</v>
      </c>
      <c r="E91" s="9" t="s">
        <v>399</v>
      </c>
      <c r="F91" s="9" t="s">
        <v>404</v>
      </c>
      <c r="G91" s="9" t="s">
        <v>405</v>
      </c>
      <c r="H91" s="10">
        <v>84.34</v>
      </c>
      <c r="I91" s="10"/>
      <c r="J91" s="10">
        <f t="shared" si="1"/>
        <v>77.07</v>
      </c>
    </row>
    <row r="92" spans="1:10" s="2" customFormat="1" ht="24">
      <c r="A92" s="8" t="s">
        <v>406</v>
      </c>
      <c r="B92" s="9" t="s">
        <v>407</v>
      </c>
      <c r="C92" s="9" t="s">
        <v>71</v>
      </c>
      <c r="D92" s="9" t="s">
        <v>398</v>
      </c>
      <c r="E92" s="9" t="s">
        <v>399</v>
      </c>
      <c r="F92" s="9" t="s">
        <v>408</v>
      </c>
      <c r="G92" s="9" t="s">
        <v>409</v>
      </c>
      <c r="H92" s="10">
        <v>83.44</v>
      </c>
      <c r="I92" s="10"/>
      <c r="J92" s="10">
        <f t="shared" si="1"/>
        <v>75.72</v>
      </c>
    </row>
    <row r="93" spans="1:10" s="2" customFormat="1" ht="24">
      <c r="A93" s="8" t="s">
        <v>410</v>
      </c>
      <c r="B93" s="9" t="s">
        <v>411</v>
      </c>
      <c r="C93" s="9" t="s">
        <v>71</v>
      </c>
      <c r="D93" s="9" t="s">
        <v>398</v>
      </c>
      <c r="E93" s="9" t="s">
        <v>399</v>
      </c>
      <c r="F93" s="9" t="s">
        <v>412</v>
      </c>
      <c r="G93" s="9" t="s">
        <v>220</v>
      </c>
      <c r="H93" s="10">
        <v>84.24</v>
      </c>
      <c r="I93" s="10"/>
      <c r="J93" s="10">
        <f t="shared" si="1"/>
        <v>75.91999999999999</v>
      </c>
    </row>
    <row r="94" spans="1:10" s="2" customFormat="1" ht="24">
      <c r="A94" s="8" t="s">
        <v>413</v>
      </c>
      <c r="B94" s="9" t="s">
        <v>414</v>
      </c>
      <c r="C94" s="9" t="s">
        <v>71</v>
      </c>
      <c r="D94" s="9" t="s">
        <v>398</v>
      </c>
      <c r="E94" s="9" t="s">
        <v>399</v>
      </c>
      <c r="F94" s="9" t="s">
        <v>415</v>
      </c>
      <c r="G94" s="9" t="s">
        <v>416</v>
      </c>
      <c r="H94" s="10">
        <v>84.94</v>
      </c>
      <c r="I94" s="10"/>
      <c r="J94" s="10">
        <f t="shared" si="1"/>
        <v>76.22</v>
      </c>
    </row>
    <row r="95" spans="1:10" s="2" customFormat="1" ht="24">
      <c r="A95" s="8" t="s">
        <v>417</v>
      </c>
      <c r="B95" s="9" t="s">
        <v>418</v>
      </c>
      <c r="C95" s="9" t="s">
        <v>71</v>
      </c>
      <c r="D95" s="9" t="s">
        <v>398</v>
      </c>
      <c r="E95" s="9" t="s">
        <v>399</v>
      </c>
      <c r="F95" s="9" t="s">
        <v>419</v>
      </c>
      <c r="G95" s="9" t="s">
        <v>420</v>
      </c>
      <c r="H95" s="10">
        <v>85.4</v>
      </c>
      <c r="I95" s="10"/>
      <c r="J95" s="10">
        <f t="shared" si="1"/>
        <v>76.4</v>
      </c>
    </row>
    <row r="96" spans="1:10" s="2" customFormat="1" ht="24">
      <c r="A96" s="8" t="s">
        <v>421</v>
      </c>
      <c r="B96" s="9" t="s">
        <v>422</v>
      </c>
      <c r="C96" s="9" t="s">
        <v>71</v>
      </c>
      <c r="D96" s="9" t="s">
        <v>423</v>
      </c>
      <c r="E96" s="9" t="s">
        <v>424</v>
      </c>
      <c r="F96" s="9" t="s">
        <v>425</v>
      </c>
      <c r="G96" s="9" t="s">
        <v>366</v>
      </c>
      <c r="H96" s="10">
        <v>81.7</v>
      </c>
      <c r="I96" s="10"/>
      <c r="J96" s="10">
        <f t="shared" si="1"/>
        <v>66.65</v>
      </c>
    </row>
    <row r="97" spans="1:10" s="2" customFormat="1" ht="24">
      <c r="A97" s="8" t="s">
        <v>426</v>
      </c>
      <c r="B97" s="9" t="s">
        <v>427</v>
      </c>
      <c r="C97" s="9" t="s">
        <v>71</v>
      </c>
      <c r="D97" s="9" t="s">
        <v>423</v>
      </c>
      <c r="E97" s="9" t="s">
        <v>428</v>
      </c>
      <c r="F97" s="9" t="s">
        <v>429</v>
      </c>
      <c r="G97" s="9" t="s">
        <v>430</v>
      </c>
      <c r="H97" s="10">
        <v>85.32</v>
      </c>
      <c r="I97" s="10"/>
      <c r="J97" s="10">
        <f t="shared" si="1"/>
        <v>71.56</v>
      </c>
    </row>
    <row r="98" spans="1:10" s="2" customFormat="1" ht="24">
      <c r="A98" s="8" t="s">
        <v>431</v>
      </c>
      <c r="B98" s="9" t="s">
        <v>432</v>
      </c>
      <c r="C98" s="9" t="s">
        <v>71</v>
      </c>
      <c r="D98" s="9" t="s">
        <v>423</v>
      </c>
      <c r="E98" s="9" t="s">
        <v>428</v>
      </c>
      <c r="F98" s="9" t="s">
        <v>433</v>
      </c>
      <c r="G98" s="9" t="s">
        <v>37</v>
      </c>
      <c r="H98" s="10">
        <v>84.64</v>
      </c>
      <c r="I98" s="10"/>
      <c r="J98" s="10">
        <f t="shared" si="1"/>
        <v>71.12</v>
      </c>
    </row>
    <row r="99" spans="1:10" s="2" customFormat="1" ht="24">
      <c r="A99" s="8" t="s">
        <v>434</v>
      </c>
      <c r="B99" s="9" t="s">
        <v>435</v>
      </c>
      <c r="C99" s="9" t="s">
        <v>71</v>
      </c>
      <c r="D99" s="9" t="s">
        <v>423</v>
      </c>
      <c r="E99" s="9" t="s">
        <v>428</v>
      </c>
      <c r="F99" s="9" t="s">
        <v>436</v>
      </c>
      <c r="G99" s="9" t="s">
        <v>437</v>
      </c>
      <c r="H99" s="10">
        <v>82.2</v>
      </c>
      <c r="I99" s="10"/>
      <c r="J99" s="10">
        <f t="shared" si="1"/>
        <v>69.6</v>
      </c>
    </row>
    <row r="100" spans="1:10" s="2" customFormat="1" ht="24">
      <c r="A100" s="8" t="s">
        <v>438</v>
      </c>
      <c r="B100" s="9" t="s">
        <v>439</v>
      </c>
      <c r="C100" s="9" t="s">
        <v>13</v>
      </c>
      <c r="D100" s="9" t="s">
        <v>440</v>
      </c>
      <c r="E100" s="9" t="s">
        <v>441</v>
      </c>
      <c r="F100" s="9" t="s">
        <v>442</v>
      </c>
      <c r="G100" s="9" t="s">
        <v>443</v>
      </c>
      <c r="H100" s="10">
        <v>81.34</v>
      </c>
      <c r="I100" s="10"/>
      <c r="J100" s="10">
        <f t="shared" si="1"/>
        <v>72.42</v>
      </c>
    </row>
    <row r="101" spans="1:10" s="2" customFormat="1" ht="24">
      <c r="A101" s="8" t="s">
        <v>444</v>
      </c>
      <c r="B101" s="9" t="s">
        <v>445</v>
      </c>
      <c r="C101" s="9" t="s">
        <v>13</v>
      </c>
      <c r="D101" s="9" t="s">
        <v>440</v>
      </c>
      <c r="E101" s="9" t="s">
        <v>441</v>
      </c>
      <c r="F101" s="9" t="s">
        <v>446</v>
      </c>
      <c r="G101" s="9" t="s">
        <v>443</v>
      </c>
      <c r="H101" s="10">
        <v>78.88</v>
      </c>
      <c r="I101" s="10"/>
      <c r="J101" s="10">
        <f t="shared" si="1"/>
        <v>71.19</v>
      </c>
    </row>
    <row r="102" spans="1:10" s="2" customFormat="1" ht="24">
      <c r="A102" s="8" t="s">
        <v>447</v>
      </c>
      <c r="B102" s="9" t="s">
        <v>448</v>
      </c>
      <c r="C102" s="9" t="s">
        <v>13</v>
      </c>
      <c r="D102" s="9" t="s">
        <v>440</v>
      </c>
      <c r="E102" s="9" t="s">
        <v>441</v>
      </c>
      <c r="F102" s="9" t="s">
        <v>449</v>
      </c>
      <c r="G102" s="9" t="s">
        <v>355</v>
      </c>
      <c r="H102" s="10">
        <v>78.3</v>
      </c>
      <c r="I102" s="10"/>
      <c r="J102" s="10">
        <f t="shared" si="1"/>
        <v>69.3</v>
      </c>
    </row>
    <row r="103" spans="1:10" s="2" customFormat="1" ht="24">
      <c r="A103" s="8" t="s">
        <v>450</v>
      </c>
      <c r="B103" s="9" t="s">
        <v>451</v>
      </c>
      <c r="C103" s="9" t="s">
        <v>13</v>
      </c>
      <c r="D103" s="9" t="s">
        <v>452</v>
      </c>
      <c r="E103" s="9" t="s">
        <v>453</v>
      </c>
      <c r="F103" s="9" t="s">
        <v>454</v>
      </c>
      <c r="G103" s="9" t="s">
        <v>455</v>
      </c>
      <c r="H103" s="10">
        <v>82.94</v>
      </c>
      <c r="I103" s="10"/>
      <c r="J103" s="10">
        <f t="shared" si="1"/>
        <v>76.67</v>
      </c>
    </row>
    <row r="104" spans="1:10" s="2" customFormat="1" ht="24">
      <c r="A104" s="8" t="s">
        <v>456</v>
      </c>
      <c r="B104" s="9" t="s">
        <v>457</v>
      </c>
      <c r="C104" s="9" t="s">
        <v>13</v>
      </c>
      <c r="D104" s="9" t="s">
        <v>452</v>
      </c>
      <c r="E104" s="9" t="s">
        <v>453</v>
      </c>
      <c r="F104" s="9" t="s">
        <v>458</v>
      </c>
      <c r="G104" s="9" t="s">
        <v>459</v>
      </c>
      <c r="H104" s="10">
        <v>83.52</v>
      </c>
      <c r="I104" s="10"/>
      <c r="J104" s="10">
        <f t="shared" si="1"/>
        <v>76.21000000000001</v>
      </c>
    </row>
    <row r="105" spans="1:10" s="2" customFormat="1" ht="24">
      <c r="A105" s="8" t="s">
        <v>460</v>
      </c>
      <c r="B105" s="9" t="s">
        <v>461</v>
      </c>
      <c r="C105" s="9" t="s">
        <v>13</v>
      </c>
      <c r="D105" s="9" t="s">
        <v>452</v>
      </c>
      <c r="E105" s="9" t="s">
        <v>453</v>
      </c>
      <c r="F105" s="9" t="s">
        <v>462</v>
      </c>
      <c r="G105" s="9" t="s">
        <v>463</v>
      </c>
      <c r="H105" s="10">
        <v>86.68</v>
      </c>
      <c r="I105" s="10"/>
      <c r="J105" s="10">
        <f t="shared" si="1"/>
        <v>77.39</v>
      </c>
    </row>
    <row r="106" spans="1:10" s="2" customFormat="1" ht="24">
      <c r="A106" s="8" t="s">
        <v>464</v>
      </c>
      <c r="B106" s="9" t="s">
        <v>465</v>
      </c>
      <c r="C106" s="9" t="s">
        <v>13</v>
      </c>
      <c r="D106" s="9" t="s">
        <v>452</v>
      </c>
      <c r="E106" s="9" t="s">
        <v>453</v>
      </c>
      <c r="F106" s="9" t="s">
        <v>466</v>
      </c>
      <c r="G106" s="9" t="s">
        <v>467</v>
      </c>
      <c r="H106" s="10">
        <v>84.38</v>
      </c>
      <c r="I106" s="10"/>
      <c r="J106" s="10">
        <f t="shared" si="1"/>
        <v>75.09</v>
      </c>
    </row>
    <row r="107" spans="1:10" s="2" customFormat="1" ht="24">
      <c r="A107" s="8" t="s">
        <v>468</v>
      </c>
      <c r="B107" s="9" t="s">
        <v>469</v>
      </c>
      <c r="C107" s="9" t="s">
        <v>13</v>
      </c>
      <c r="D107" s="9" t="s">
        <v>452</v>
      </c>
      <c r="E107" s="9" t="s">
        <v>453</v>
      </c>
      <c r="F107" s="9" t="s">
        <v>470</v>
      </c>
      <c r="G107" s="9" t="s">
        <v>467</v>
      </c>
      <c r="H107" s="10">
        <v>82.98</v>
      </c>
      <c r="I107" s="10"/>
      <c r="J107" s="10">
        <f t="shared" si="1"/>
        <v>74.39</v>
      </c>
    </row>
    <row r="108" spans="1:10" s="2" customFormat="1" ht="24">
      <c r="A108" s="8" t="s">
        <v>471</v>
      </c>
      <c r="B108" s="9" t="s">
        <v>472</v>
      </c>
      <c r="C108" s="9" t="s">
        <v>13</v>
      </c>
      <c r="D108" s="9" t="s">
        <v>452</v>
      </c>
      <c r="E108" s="9" t="s">
        <v>453</v>
      </c>
      <c r="F108" s="9" t="s">
        <v>473</v>
      </c>
      <c r="G108" s="9" t="s">
        <v>54</v>
      </c>
      <c r="H108" s="10">
        <v>81.68</v>
      </c>
      <c r="I108" s="10"/>
      <c r="J108" s="10">
        <f t="shared" si="1"/>
        <v>72.69</v>
      </c>
    </row>
    <row r="109" spans="1:10" s="2" customFormat="1" ht="24">
      <c r="A109" s="8" t="s">
        <v>474</v>
      </c>
      <c r="B109" s="9" t="s">
        <v>475</v>
      </c>
      <c r="C109" s="9" t="s">
        <v>13</v>
      </c>
      <c r="D109" s="9" t="s">
        <v>452</v>
      </c>
      <c r="E109" s="9" t="s">
        <v>453</v>
      </c>
      <c r="F109" s="9" t="s">
        <v>476</v>
      </c>
      <c r="G109" s="9" t="s">
        <v>54</v>
      </c>
      <c r="H109" s="10">
        <v>82.52</v>
      </c>
      <c r="I109" s="10"/>
      <c r="J109" s="10">
        <f t="shared" si="1"/>
        <v>73.11</v>
      </c>
    </row>
    <row r="110" spans="1:10" s="2" customFormat="1" ht="24">
      <c r="A110" s="8" t="s">
        <v>477</v>
      </c>
      <c r="B110" s="9" t="s">
        <v>478</v>
      </c>
      <c r="C110" s="9" t="s">
        <v>13</v>
      </c>
      <c r="D110" s="9" t="s">
        <v>452</v>
      </c>
      <c r="E110" s="9" t="s">
        <v>453</v>
      </c>
      <c r="F110" s="9" t="s">
        <v>479</v>
      </c>
      <c r="G110" s="9" t="s">
        <v>480</v>
      </c>
      <c r="H110" s="10">
        <v>83.52</v>
      </c>
      <c r="I110" s="10"/>
      <c r="J110" s="10">
        <f t="shared" si="1"/>
        <v>73.11</v>
      </c>
    </row>
    <row r="111" spans="1:10" s="2" customFormat="1" ht="24">
      <c r="A111" s="8" t="s">
        <v>481</v>
      </c>
      <c r="B111" s="9" t="s">
        <v>482</v>
      </c>
      <c r="C111" s="9" t="s">
        <v>13</v>
      </c>
      <c r="D111" s="9" t="s">
        <v>452</v>
      </c>
      <c r="E111" s="9" t="s">
        <v>453</v>
      </c>
      <c r="F111" s="9" t="s">
        <v>483</v>
      </c>
      <c r="G111" s="9" t="s">
        <v>484</v>
      </c>
      <c r="H111" s="10">
        <v>81.94</v>
      </c>
      <c r="I111" s="10"/>
      <c r="J111" s="10">
        <f t="shared" si="1"/>
        <v>72.02</v>
      </c>
    </row>
    <row r="112" spans="1:10" s="2" customFormat="1" ht="24">
      <c r="A112" s="8" t="s">
        <v>485</v>
      </c>
      <c r="B112" s="9" t="s">
        <v>486</v>
      </c>
      <c r="C112" s="9" t="s">
        <v>71</v>
      </c>
      <c r="D112" s="9" t="s">
        <v>487</v>
      </c>
      <c r="E112" s="9" t="s">
        <v>488</v>
      </c>
      <c r="F112" s="9" t="s">
        <v>489</v>
      </c>
      <c r="G112" s="9" t="s">
        <v>351</v>
      </c>
      <c r="H112" s="10">
        <v>83.28</v>
      </c>
      <c r="I112" s="10"/>
      <c r="J112" s="10">
        <f t="shared" si="1"/>
        <v>71.94</v>
      </c>
    </row>
    <row r="113" spans="1:10" s="2" customFormat="1" ht="24">
      <c r="A113" s="8" t="s">
        <v>490</v>
      </c>
      <c r="B113" s="9" t="s">
        <v>491</v>
      </c>
      <c r="C113" s="9" t="s">
        <v>71</v>
      </c>
      <c r="D113" s="9" t="s">
        <v>487</v>
      </c>
      <c r="E113" s="9" t="s">
        <v>488</v>
      </c>
      <c r="F113" s="9" t="s">
        <v>492</v>
      </c>
      <c r="G113" s="9" t="s">
        <v>314</v>
      </c>
      <c r="H113" s="10">
        <v>81.52</v>
      </c>
      <c r="I113" s="10"/>
      <c r="J113" s="10">
        <f t="shared" si="1"/>
        <v>70.66</v>
      </c>
    </row>
    <row r="114" spans="1:10" s="2" customFormat="1" ht="24">
      <c r="A114" s="8" t="s">
        <v>493</v>
      </c>
      <c r="B114" s="9" t="s">
        <v>494</v>
      </c>
      <c r="C114" s="9" t="s">
        <v>71</v>
      </c>
      <c r="D114" s="9" t="s">
        <v>487</v>
      </c>
      <c r="E114" s="9" t="s">
        <v>488</v>
      </c>
      <c r="F114" s="9" t="s">
        <v>495</v>
      </c>
      <c r="G114" s="9" t="s">
        <v>244</v>
      </c>
      <c r="H114" s="10">
        <v>80.62</v>
      </c>
      <c r="I114" s="10"/>
      <c r="J114" s="10">
        <f t="shared" si="1"/>
        <v>69.71000000000001</v>
      </c>
    </row>
    <row r="115" spans="1:10" s="2" customFormat="1" ht="24">
      <c r="A115" s="8" t="s">
        <v>496</v>
      </c>
      <c r="B115" s="9" t="s">
        <v>497</v>
      </c>
      <c r="C115" s="9" t="s">
        <v>71</v>
      </c>
      <c r="D115" s="9" t="s">
        <v>498</v>
      </c>
      <c r="E115" s="9" t="s">
        <v>499</v>
      </c>
      <c r="F115" s="9" t="s">
        <v>500</v>
      </c>
      <c r="G115" s="9" t="s">
        <v>501</v>
      </c>
      <c r="H115" s="10">
        <v>79.26</v>
      </c>
      <c r="I115" s="10"/>
      <c r="J115" s="10">
        <f t="shared" si="1"/>
        <v>70.53</v>
      </c>
    </row>
    <row r="116" spans="1:10" s="2" customFormat="1" ht="24">
      <c r="A116" s="8" t="s">
        <v>502</v>
      </c>
      <c r="B116" s="9" t="s">
        <v>503</v>
      </c>
      <c r="C116" s="9" t="s">
        <v>71</v>
      </c>
      <c r="D116" s="9" t="s">
        <v>498</v>
      </c>
      <c r="E116" s="9" t="s">
        <v>499</v>
      </c>
      <c r="F116" s="9" t="s">
        <v>504</v>
      </c>
      <c r="G116" s="9" t="s">
        <v>75</v>
      </c>
      <c r="H116" s="10">
        <v>84.34</v>
      </c>
      <c r="I116" s="10"/>
      <c r="J116" s="10">
        <f t="shared" si="1"/>
        <v>72.82</v>
      </c>
    </row>
    <row r="117" spans="1:10" s="2" customFormat="1" ht="24">
      <c r="A117" s="8" t="s">
        <v>505</v>
      </c>
      <c r="B117" s="9" t="s">
        <v>506</v>
      </c>
      <c r="C117" s="9" t="s">
        <v>71</v>
      </c>
      <c r="D117" s="9" t="s">
        <v>498</v>
      </c>
      <c r="E117" s="9" t="s">
        <v>499</v>
      </c>
      <c r="F117" s="9" t="s">
        <v>507</v>
      </c>
      <c r="G117" s="9" t="s">
        <v>508</v>
      </c>
      <c r="H117" s="10">
        <v>0</v>
      </c>
      <c r="I117" s="10"/>
      <c r="J117" s="10">
        <f t="shared" si="1"/>
        <v>30.55</v>
      </c>
    </row>
    <row r="118" spans="1:10" s="2" customFormat="1" ht="36">
      <c r="A118" s="8" t="s">
        <v>509</v>
      </c>
      <c r="B118" s="9" t="s">
        <v>510</v>
      </c>
      <c r="C118" s="9" t="s">
        <v>13</v>
      </c>
      <c r="D118" s="9" t="s">
        <v>511</v>
      </c>
      <c r="E118" s="9" t="s">
        <v>512</v>
      </c>
      <c r="F118" s="9" t="s">
        <v>513</v>
      </c>
      <c r="G118" s="9" t="s">
        <v>514</v>
      </c>
      <c r="H118" s="10">
        <v>80.66</v>
      </c>
      <c r="I118" s="10"/>
      <c r="J118" s="10">
        <f t="shared" si="1"/>
        <v>70.58</v>
      </c>
    </row>
    <row r="119" spans="1:10" s="2" customFormat="1" ht="36">
      <c r="A119" s="8" t="s">
        <v>515</v>
      </c>
      <c r="B119" s="9" t="s">
        <v>516</v>
      </c>
      <c r="C119" s="9" t="s">
        <v>13</v>
      </c>
      <c r="D119" s="9" t="s">
        <v>511</v>
      </c>
      <c r="E119" s="9" t="s">
        <v>512</v>
      </c>
      <c r="F119" s="9" t="s">
        <v>517</v>
      </c>
      <c r="G119" s="9" t="s">
        <v>518</v>
      </c>
      <c r="H119" s="10">
        <v>81.64</v>
      </c>
      <c r="I119" s="10"/>
      <c r="J119" s="10">
        <f t="shared" si="1"/>
        <v>70.77</v>
      </c>
    </row>
    <row r="120" spans="1:10" s="2" customFormat="1" ht="36">
      <c r="A120" s="8" t="s">
        <v>519</v>
      </c>
      <c r="B120" s="9" t="s">
        <v>520</v>
      </c>
      <c r="C120" s="9" t="s">
        <v>13</v>
      </c>
      <c r="D120" s="9" t="s">
        <v>511</v>
      </c>
      <c r="E120" s="9" t="s">
        <v>512</v>
      </c>
      <c r="F120" s="9" t="s">
        <v>521</v>
      </c>
      <c r="G120" s="9" t="s">
        <v>522</v>
      </c>
      <c r="H120" s="10">
        <v>84.26</v>
      </c>
      <c r="I120" s="10"/>
      <c r="J120" s="10">
        <f t="shared" si="1"/>
        <v>69.98</v>
      </c>
    </row>
    <row r="121" spans="1:10" s="2" customFormat="1" ht="36">
      <c r="A121" s="8" t="s">
        <v>523</v>
      </c>
      <c r="B121" s="9" t="s">
        <v>524</v>
      </c>
      <c r="C121" s="9" t="s">
        <v>71</v>
      </c>
      <c r="D121" s="9" t="s">
        <v>525</v>
      </c>
      <c r="E121" s="9" t="s">
        <v>526</v>
      </c>
      <c r="F121" s="9" t="s">
        <v>527</v>
      </c>
      <c r="G121" s="9" t="s">
        <v>47</v>
      </c>
      <c r="H121" s="10">
        <v>84.54</v>
      </c>
      <c r="I121" s="10"/>
      <c r="J121" s="10">
        <f t="shared" si="1"/>
        <v>74.87</v>
      </c>
    </row>
    <row r="122" spans="1:10" s="2" customFormat="1" ht="36">
      <c r="A122" s="8" t="s">
        <v>528</v>
      </c>
      <c r="B122" s="9" t="s">
        <v>529</v>
      </c>
      <c r="C122" s="9" t="s">
        <v>71</v>
      </c>
      <c r="D122" s="9" t="s">
        <v>525</v>
      </c>
      <c r="E122" s="9" t="s">
        <v>526</v>
      </c>
      <c r="F122" s="9" t="s">
        <v>530</v>
      </c>
      <c r="G122" s="9" t="s">
        <v>514</v>
      </c>
      <c r="H122" s="10">
        <v>82.34</v>
      </c>
      <c r="I122" s="10"/>
      <c r="J122" s="10">
        <f t="shared" si="1"/>
        <v>71.42</v>
      </c>
    </row>
    <row r="123" spans="1:10" s="2" customFormat="1" ht="36">
      <c r="A123" s="8" t="s">
        <v>531</v>
      </c>
      <c r="B123" s="9" t="s">
        <v>532</v>
      </c>
      <c r="C123" s="9" t="s">
        <v>71</v>
      </c>
      <c r="D123" s="9" t="s">
        <v>525</v>
      </c>
      <c r="E123" s="9" t="s">
        <v>526</v>
      </c>
      <c r="F123" s="9" t="s">
        <v>533</v>
      </c>
      <c r="G123" s="9" t="s">
        <v>534</v>
      </c>
      <c r="H123" s="10">
        <v>86.3</v>
      </c>
      <c r="I123" s="10"/>
      <c r="J123" s="10">
        <f t="shared" si="1"/>
        <v>72.75</v>
      </c>
    </row>
    <row r="124" spans="1:10" s="2" customFormat="1" ht="36">
      <c r="A124" s="8" t="s">
        <v>535</v>
      </c>
      <c r="B124" s="9" t="s">
        <v>536</v>
      </c>
      <c r="C124" s="9" t="s">
        <v>71</v>
      </c>
      <c r="D124" s="9" t="s">
        <v>537</v>
      </c>
      <c r="E124" s="9" t="s">
        <v>538</v>
      </c>
      <c r="F124" s="9" t="s">
        <v>539</v>
      </c>
      <c r="G124" s="9" t="s">
        <v>345</v>
      </c>
      <c r="H124" s="10">
        <v>83.02</v>
      </c>
      <c r="I124" s="10"/>
      <c r="J124" s="10">
        <f t="shared" si="1"/>
        <v>74.00999999999999</v>
      </c>
    </row>
    <row r="125" spans="1:10" s="2" customFormat="1" ht="36">
      <c r="A125" s="8" t="s">
        <v>540</v>
      </c>
      <c r="B125" s="9" t="s">
        <v>541</v>
      </c>
      <c r="C125" s="9" t="s">
        <v>71</v>
      </c>
      <c r="D125" s="9" t="s">
        <v>537</v>
      </c>
      <c r="E125" s="9" t="s">
        <v>538</v>
      </c>
      <c r="F125" s="9" t="s">
        <v>542</v>
      </c>
      <c r="G125" s="9" t="s">
        <v>543</v>
      </c>
      <c r="H125" s="10">
        <v>82.28</v>
      </c>
      <c r="I125" s="10"/>
      <c r="J125" s="10">
        <f t="shared" si="1"/>
        <v>65.94</v>
      </c>
    </row>
    <row r="126" spans="1:10" s="2" customFormat="1" ht="36">
      <c r="A126" s="8" t="s">
        <v>544</v>
      </c>
      <c r="B126" s="9" t="s">
        <v>545</v>
      </c>
      <c r="C126" s="9" t="s">
        <v>71</v>
      </c>
      <c r="D126" s="9" t="s">
        <v>537</v>
      </c>
      <c r="E126" s="9" t="s">
        <v>538</v>
      </c>
      <c r="F126" s="9" t="s">
        <v>546</v>
      </c>
      <c r="G126" s="9" t="s">
        <v>547</v>
      </c>
      <c r="H126" s="10">
        <v>81</v>
      </c>
      <c r="I126" s="10"/>
      <c r="J126" s="10">
        <f t="shared" si="1"/>
        <v>65</v>
      </c>
    </row>
    <row r="127" spans="1:10" s="2" customFormat="1" ht="24">
      <c r="A127" s="8" t="s">
        <v>548</v>
      </c>
      <c r="B127" s="9" t="s">
        <v>549</v>
      </c>
      <c r="C127" s="9" t="s">
        <v>71</v>
      </c>
      <c r="D127" s="9" t="s">
        <v>550</v>
      </c>
      <c r="E127" s="9" t="s">
        <v>551</v>
      </c>
      <c r="F127" s="9" t="s">
        <v>552</v>
      </c>
      <c r="G127" s="9" t="s">
        <v>351</v>
      </c>
      <c r="H127" s="10">
        <v>82.52</v>
      </c>
      <c r="I127" s="10"/>
      <c r="J127" s="10">
        <f t="shared" si="1"/>
        <v>71.56</v>
      </c>
    </row>
    <row r="128" spans="1:10" s="2" customFormat="1" ht="24">
      <c r="A128" s="8" t="s">
        <v>553</v>
      </c>
      <c r="B128" s="9" t="s">
        <v>554</v>
      </c>
      <c r="C128" s="9" t="s">
        <v>71</v>
      </c>
      <c r="D128" s="9" t="s">
        <v>550</v>
      </c>
      <c r="E128" s="9" t="s">
        <v>551</v>
      </c>
      <c r="F128" s="9" t="s">
        <v>555</v>
      </c>
      <c r="G128" s="9" t="s">
        <v>244</v>
      </c>
      <c r="H128" s="10">
        <v>82.56</v>
      </c>
      <c r="I128" s="10"/>
      <c r="J128" s="10">
        <f t="shared" si="1"/>
        <v>70.68</v>
      </c>
    </row>
    <row r="129" spans="1:10" s="2" customFormat="1" ht="36">
      <c r="A129" s="8" t="s">
        <v>556</v>
      </c>
      <c r="B129" s="9" t="s">
        <v>557</v>
      </c>
      <c r="C129" s="9" t="s">
        <v>71</v>
      </c>
      <c r="D129" s="9" t="s">
        <v>558</v>
      </c>
      <c r="E129" s="9" t="s">
        <v>559</v>
      </c>
      <c r="F129" s="9" t="s">
        <v>560</v>
      </c>
      <c r="G129" s="9" t="s">
        <v>561</v>
      </c>
      <c r="H129" s="10">
        <v>83.64</v>
      </c>
      <c r="I129" s="10"/>
      <c r="J129" s="10">
        <f t="shared" si="1"/>
        <v>74.92</v>
      </c>
    </row>
    <row r="130" spans="1:10" s="2" customFormat="1" ht="36">
      <c r="A130" s="8" t="s">
        <v>562</v>
      </c>
      <c r="B130" s="9" t="s">
        <v>563</v>
      </c>
      <c r="C130" s="9" t="s">
        <v>71</v>
      </c>
      <c r="D130" s="9" t="s">
        <v>558</v>
      </c>
      <c r="E130" s="9" t="s">
        <v>559</v>
      </c>
      <c r="F130" s="9" t="s">
        <v>564</v>
      </c>
      <c r="G130" s="9" t="s">
        <v>318</v>
      </c>
      <c r="H130" s="10">
        <v>83.2</v>
      </c>
      <c r="I130" s="10"/>
      <c r="J130" s="10">
        <f t="shared" si="1"/>
        <v>70.85</v>
      </c>
    </row>
    <row r="131" spans="1:10" s="2" customFormat="1" ht="36">
      <c r="A131" s="8" t="s">
        <v>565</v>
      </c>
      <c r="B131" s="9" t="s">
        <v>566</v>
      </c>
      <c r="C131" s="9" t="s">
        <v>71</v>
      </c>
      <c r="D131" s="9" t="s">
        <v>558</v>
      </c>
      <c r="E131" s="9" t="s">
        <v>559</v>
      </c>
      <c r="F131" s="9" t="s">
        <v>567</v>
      </c>
      <c r="G131" s="9" t="s">
        <v>37</v>
      </c>
      <c r="H131" s="10">
        <v>83.88</v>
      </c>
      <c r="I131" s="10"/>
      <c r="J131" s="10">
        <f t="shared" si="1"/>
        <v>70.74</v>
      </c>
    </row>
    <row r="132" spans="1:10" s="2" customFormat="1" ht="24">
      <c r="A132" s="8" t="s">
        <v>568</v>
      </c>
      <c r="B132" s="9" t="s">
        <v>569</v>
      </c>
      <c r="C132" s="9" t="s">
        <v>71</v>
      </c>
      <c r="D132" s="9" t="s">
        <v>570</v>
      </c>
      <c r="E132" s="9" t="s">
        <v>571</v>
      </c>
      <c r="F132" s="9" t="s">
        <v>572</v>
      </c>
      <c r="G132" s="9" t="s">
        <v>573</v>
      </c>
      <c r="H132" s="10">
        <v>82.92</v>
      </c>
      <c r="I132" s="10"/>
      <c r="J132" s="10">
        <f aca="true" t="shared" si="2" ref="J132:J195">G132*0.5+H132*0.5</f>
        <v>75.56</v>
      </c>
    </row>
    <row r="133" spans="1:10" s="2" customFormat="1" ht="24">
      <c r="A133" s="8" t="s">
        <v>574</v>
      </c>
      <c r="B133" s="9" t="s">
        <v>575</v>
      </c>
      <c r="C133" s="9" t="s">
        <v>71</v>
      </c>
      <c r="D133" s="9" t="s">
        <v>570</v>
      </c>
      <c r="E133" s="9" t="s">
        <v>571</v>
      </c>
      <c r="F133" s="9" t="s">
        <v>576</v>
      </c>
      <c r="G133" s="9" t="s">
        <v>409</v>
      </c>
      <c r="H133" s="10">
        <v>83.18</v>
      </c>
      <c r="I133" s="10"/>
      <c r="J133" s="10">
        <f t="shared" si="2"/>
        <v>75.59</v>
      </c>
    </row>
    <row r="134" spans="1:10" s="2" customFormat="1" ht="24">
      <c r="A134" s="8" t="s">
        <v>577</v>
      </c>
      <c r="B134" s="9" t="s">
        <v>578</v>
      </c>
      <c r="C134" s="9" t="s">
        <v>71</v>
      </c>
      <c r="D134" s="9" t="s">
        <v>570</v>
      </c>
      <c r="E134" s="9" t="s">
        <v>571</v>
      </c>
      <c r="F134" s="9" t="s">
        <v>579</v>
      </c>
      <c r="G134" s="9" t="s">
        <v>580</v>
      </c>
      <c r="H134" s="10">
        <v>81.16</v>
      </c>
      <c r="I134" s="10"/>
      <c r="J134" s="10">
        <f t="shared" si="2"/>
        <v>73.43</v>
      </c>
    </row>
    <row r="135" spans="1:10" s="2" customFormat="1" ht="24">
      <c r="A135" s="8" t="s">
        <v>581</v>
      </c>
      <c r="B135" s="9" t="s">
        <v>582</v>
      </c>
      <c r="C135" s="9" t="s">
        <v>71</v>
      </c>
      <c r="D135" s="9" t="s">
        <v>570</v>
      </c>
      <c r="E135" s="9" t="s">
        <v>571</v>
      </c>
      <c r="F135" s="9" t="s">
        <v>583</v>
      </c>
      <c r="G135" s="9" t="s">
        <v>345</v>
      </c>
      <c r="H135" s="10">
        <v>83.04</v>
      </c>
      <c r="I135" s="10"/>
      <c r="J135" s="10">
        <f t="shared" si="2"/>
        <v>74.02000000000001</v>
      </c>
    </row>
    <row r="136" spans="1:10" s="2" customFormat="1" ht="24">
      <c r="A136" s="8" t="s">
        <v>584</v>
      </c>
      <c r="B136" s="9" t="s">
        <v>585</v>
      </c>
      <c r="C136" s="9" t="s">
        <v>71</v>
      </c>
      <c r="D136" s="9" t="s">
        <v>570</v>
      </c>
      <c r="E136" s="9" t="s">
        <v>571</v>
      </c>
      <c r="F136" s="9" t="s">
        <v>586</v>
      </c>
      <c r="G136" s="9" t="s">
        <v>134</v>
      </c>
      <c r="H136" s="10">
        <v>78.16</v>
      </c>
      <c r="I136" s="10"/>
      <c r="J136" s="10">
        <f t="shared" si="2"/>
        <v>69.58</v>
      </c>
    </row>
    <row r="137" spans="1:10" s="2" customFormat="1" ht="24">
      <c r="A137" s="8" t="s">
        <v>587</v>
      </c>
      <c r="B137" s="9" t="s">
        <v>588</v>
      </c>
      <c r="C137" s="9" t="s">
        <v>71</v>
      </c>
      <c r="D137" s="9" t="s">
        <v>570</v>
      </c>
      <c r="E137" s="9" t="s">
        <v>571</v>
      </c>
      <c r="F137" s="9" t="s">
        <v>589</v>
      </c>
      <c r="G137" s="9" t="s">
        <v>590</v>
      </c>
      <c r="H137" s="10">
        <v>83.38</v>
      </c>
      <c r="I137" s="10"/>
      <c r="J137" s="10">
        <f t="shared" si="2"/>
        <v>72.09</v>
      </c>
    </row>
    <row r="138" spans="1:10" s="2" customFormat="1" ht="24">
      <c r="A138" s="8" t="s">
        <v>591</v>
      </c>
      <c r="B138" s="9" t="s">
        <v>592</v>
      </c>
      <c r="C138" s="9" t="s">
        <v>71</v>
      </c>
      <c r="D138" s="9" t="s">
        <v>570</v>
      </c>
      <c r="E138" s="9" t="s">
        <v>571</v>
      </c>
      <c r="F138" s="9" t="s">
        <v>593</v>
      </c>
      <c r="G138" s="9" t="s">
        <v>590</v>
      </c>
      <c r="H138" s="10">
        <v>0</v>
      </c>
      <c r="I138" s="10"/>
      <c r="J138" s="10">
        <f t="shared" si="2"/>
        <v>30.4</v>
      </c>
    </row>
    <row r="139" spans="1:10" s="2" customFormat="1" ht="36">
      <c r="A139" s="8" t="s">
        <v>594</v>
      </c>
      <c r="B139" s="9" t="s">
        <v>595</v>
      </c>
      <c r="C139" s="9" t="s">
        <v>71</v>
      </c>
      <c r="D139" s="9" t="s">
        <v>596</v>
      </c>
      <c r="E139" s="9" t="s">
        <v>597</v>
      </c>
      <c r="F139" s="9" t="s">
        <v>598</v>
      </c>
      <c r="G139" s="9" t="s">
        <v>420</v>
      </c>
      <c r="H139" s="10">
        <v>82.1</v>
      </c>
      <c r="I139" s="10"/>
      <c r="J139" s="10">
        <f t="shared" si="2"/>
        <v>74.75</v>
      </c>
    </row>
    <row r="140" spans="1:10" s="2" customFormat="1" ht="36">
      <c r="A140" s="8" t="s">
        <v>599</v>
      </c>
      <c r="B140" s="9" t="s">
        <v>600</v>
      </c>
      <c r="C140" s="9" t="s">
        <v>71</v>
      </c>
      <c r="D140" s="9" t="s">
        <v>596</v>
      </c>
      <c r="E140" s="9" t="s">
        <v>597</v>
      </c>
      <c r="F140" s="9" t="s">
        <v>601</v>
      </c>
      <c r="G140" s="9" t="s">
        <v>602</v>
      </c>
      <c r="H140" s="10">
        <v>84.14</v>
      </c>
      <c r="I140" s="10"/>
      <c r="J140" s="10">
        <f t="shared" si="2"/>
        <v>75.22</v>
      </c>
    </row>
    <row r="141" spans="1:10" s="2" customFormat="1" ht="36">
      <c r="A141" s="8" t="s">
        <v>603</v>
      </c>
      <c r="B141" s="9" t="s">
        <v>604</v>
      </c>
      <c r="C141" s="9" t="s">
        <v>71</v>
      </c>
      <c r="D141" s="9" t="s">
        <v>596</v>
      </c>
      <c r="E141" s="9" t="s">
        <v>597</v>
      </c>
      <c r="F141" s="9" t="s">
        <v>605</v>
      </c>
      <c r="G141" s="9" t="s">
        <v>324</v>
      </c>
      <c r="H141" s="10">
        <v>85.72</v>
      </c>
      <c r="I141" s="10"/>
      <c r="J141" s="10">
        <f t="shared" si="2"/>
        <v>74.86</v>
      </c>
    </row>
    <row r="142" spans="1:10" s="2" customFormat="1" ht="36">
      <c r="A142" s="8" t="s">
        <v>606</v>
      </c>
      <c r="B142" s="9" t="s">
        <v>607</v>
      </c>
      <c r="C142" s="9" t="s">
        <v>71</v>
      </c>
      <c r="D142" s="9" t="s">
        <v>596</v>
      </c>
      <c r="E142" s="9" t="s">
        <v>597</v>
      </c>
      <c r="F142" s="9" t="s">
        <v>608</v>
      </c>
      <c r="G142" s="9" t="s">
        <v>54</v>
      </c>
      <c r="H142" s="10">
        <v>83.7</v>
      </c>
      <c r="I142" s="10"/>
      <c r="J142" s="10">
        <f t="shared" si="2"/>
        <v>73.7</v>
      </c>
    </row>
    <row r="143" spans="1:10" s="2" customFormat="1" ht="36">
      <c r="A143" s="8" t="s">
        <v>609</v>
      </c>
      <c r="B143" s="9" t="s">
        <v>610</v>
      </c>
      <c r="C143" s="9" t="s">
        <v>71</v>
      </c>
      <c r="D143" s="9" t="s">
        <v>596</v>
      </c>
      <c r="E143" s="9" t="s">
        <v>597</v>
      </c>
      <c r="F143" s="9" t="s">
        <v>611</v>
      </c>
      <c r="G143" s="9" t="s">
        <v>443</v>
      </c>
      <c r="H143" s="10">
        <v>84.08</v>
      </c>
      <c r="I143" s="10"/>
      <c r="J143" s="10">
        <f t="shared" si="2"/>
        <v>73.78999999999999</v>
      </c>
    </row>
    <row r="144" spans="1:10" s="2" customFormat="1" ht="36">
      <c r="A144" s="8" t="s">
        <v>612</v>
      </c>
      <c r="B144" s="9" t="s">
        <v>613</v>
      </c>
      <c r="C144" s="9" t="s">
        <v>71</v>
      </c>
      <c r="D144" s="9" t="s">
        <v>596</v>
      </c>
      <c r="E144" s="9" t="s">
        <v>597</v>
      </c>
      <c r="F144" s="9" t="s">
        <v>614</v>
      </c>
      <c r="G144" s="9" t="s">
        <v>480</v>
      </c>
      <c r="H144" s="10">
        <v>0</v>
      </c>
      <c r="I144" s="10"/>
      <c r="J144" s="10">
        <f t="shared" si="2"/>
        <v>31.35</v>
      </c>
    </row>
    <row r="145" spans="1:10" s="2" customFormat="1" ht="24">
      <c r="A145" s="8" t="s">
        <v>615</v>
      </c>
      <c r="B145" s="9" t="s">
        <v>616</v>
      </c>
      <c r="C145" s="9" t="s">
        <v>71</v>
      </c>
      <c r="D145" s="9" t="s">
        <v>617</v>
      </c>
      <c r="E145" s="9" t="s">
        <v>618</v>
      </c>
      <c r="F145" s="9" t="s">
        <v>619</v>
      </c>
      <c r="G145" s="9" t="s">
        <v>96</v>
      </c>
      <c r="H145" s="10">
        <v>84.02</v>
      </c>
      <c r="I145" s="10"/>
      <c r="J145" s="10">
        <f t="shared" si="2"/>
        <v>73.31</v>
      </c>
    </row>
    <row r="146" spans="1:10" s="2" customFormat="1" ht="24">
      <c r="A146" s="8" t="s">
        <v>620</v>
      </c>
      <c r="B146" s="9" t="s">
        <v>621</v>
      </c>
      <c r="C146" s="9" t="s">
        <v>71</v>
      </c>
      <c r="D146" s="9" t="s">
        <v>617</v>
      </c>
      <c r="E146" s="9" t="s">
        <v>618</v>
      </c>
      <c r="F146" s="9" t="s">
        <v>622</v>
      </c>
      <c r="G146" s="9" t="s">
        <v>623</v>
      </c>
      <c r="H146" s="10">
        <v>84.36</v>
      </c>
      <c r="I146" s="10"/>
      <c r="J146" s="10">
        <f t="shared" si="2"/>
        <v>73.13</v>
      </c>
    </row>
    <row r="147" spans="1:10" s="2" customFormat="1" ht="36">
      <c r="A147" s="8" t="s">
        <v>624</v>
      </c>
      <c r="B147" s="9" t="s">
        <v>625</v>
      </c>
      <c r="C147" s="9" t="s">
        <v>71</v>
      </c>
      <c r="D147" s="9" t="s">
        <v>626</v>
      </c>
      <c r="E147" s="9" t="s">
        <v>627</v>
      </c>
      <c r="F147" s="9" t="s">
        <v>628</v>
      </c>
      <c r="G147" s="9" t="s">
        <v>480</v>
      </c>
      <c r="H147" s="10">
        <v>83.54</v>
      </c>
      <c r="I147" s="10"/>
      <c r="J147" s="10">
        <f t="shared" si="2"/>
        <v>73.12</v>
      </c>
    </row>
    <row r="148" spans="1:10" s="2" customFormat="1" ht="36">
      <c r="A148" s="8" t="s">
        <v>629</v>
      </c>
      <c r="B148" s="9" t="s">
        <v>630</v>
      </c>
      <c r="C148" s="9" t="s">
        <v>71</v>
      </c>
      <c r="D148" s="9" t="s">
        <v>626</v>
      </c>
      <c r="E148" s="9" t="s">
        <v>627</v>
      </c>
      <c r="F148" s="9" t="s">
        <v>631</v>
      </c>
      <c r="G148" s="9" t="s">
        <v>632</v>
      </c>
      <c r="H148" s="10">
        <v>80.7</v>
      </c>
      <c r="I148" s="10"/>
      <c r="J148" s="10">
        <f t="shared" si="2"/>
        <v>70.95</v>
      </c>
    </row>
    <row r="149" spans="1:10" s="2" customFormat="1" ht="36">
      <c r="A149" s="8" t="s">
        <v>633</v>
      </c>
      <c r="B149" s="9" t="s">
        <v>634</v>
      </c>
      <c r="C149" s="9" t="s">
        <v>71</v>
      </c>
      <c r="D149" s="9" t="s">
        <v>626</v>
      </c>
      <c r="E149" s="9" t="s">
        <v>627</v>
      </c>
      <c r="F149" s="9" t="s">
        <v>635</v>
      </c>
      <c r="G149" s="9" t="s">
        <v>318</v>
      </c>
      <c r="H149" s="10">
        <v>82.64</v>
      </c>
      <c r="I149" s="10"/>
      <c r="J149" s="10">
        <f t="shared" si="2"/>
        <v>70.57</v>
      </c>
    </row>
    <row r="150" spans="1:10" s="2" customFormat="1" ht="24">
      <c r="A150" s="8" t="s">
        <v>636</v>
      </c>
      <c r="B150" s="9" t="s">
        <v>637</v>
      </c>
      <c r="C150" s="9" t="s">
        <v>13</v>
      </c>
      <c r="D150" s="9" t="s">
        <v>638</v>
      </c>
      <c r="E150" s="9" t="s">
        <v>639</v>
      </c>
      <c r="F150" s="9" t="s">
        <v>640</v>
      </c>
      <c r="G150" s="9" t="s">
        <v>405</v>
      </c>
      <c r="H150" s="10">
        <v>85.28</v>
      </c>
      <c r="I150" s="10"/>
      <c r="J150" s="10">
        <f t="shared" si="2"/>
        <v>77.53999999999999</v>
      </c>
    </row>
    <row r="151" spans="1:10" s="2" customFormat="1" ht="24">
      <c r="A151" s="8" t="s">
        <v>641</v>
      </c>
      <c r="B151" s="9" t="s">
        <v>642</v>
      </c>
      <c r="C151" s="9" t="s">
        <v>13</v>
      </c>
      <c r="D151" s="9" t="s">
        <v>638</v>
      </c>
      <c r="E151" s="9" t="s">
        <v>639</v>
      </c>
      <c r="F151" s="9" t="s">
        <v>643</v>
      </c>
      <c r="G151" s="9" t="s">
        <v>210</v>
      </c>
      <c r="H151" s="10">
        <v>84.36</v>
      </c>
      <c r="I151" s="10"/>
      <c r="J151" s="10">
        <f t="shared" si="2"/>
        <v>76.58</v>
      </c>
    </row>
    <row r="152" spans="1:10" s="2" customFormat="1" ht="24">
      <c r="A152" s="8" t="s">
        <v>644</v>
      </c>
      <c r="B152" s="9" t="s">
        <v>645</v>
      </c>
      <c r="C152" s="9" t="s">
        <v>13</v>
      </c>
      <c r="D152" s="9" t="s">
        <v>638</v>
      </c>
      <c r="E152" s="9" t="s">
        <v>639</v>
      </c>
      <c r="F152" s="9" t="s">
        <v>646</v>
      </c>
      <c r="G152" s="9" t="s">
        <v>341</v>
      </c>
      <c r="H152" s="10">
        <v>84.98</v>
      </c>
      <c r="I152" s="10"/>
      <c r="J152" s="10">
        <f t="shared" si="2"/>
        <v>75.44</v>
      </c>
    </row>
    <row r="153" spans="1:10" s="2" customFormat="1" ht="24">
      <c r="A153" s="8" t="s">
        <v>647</v>
      </c>
      <c r="B153" s="9" t="s">
        <v>648</v>
      </c>
      <c r="C153" s="9" t="s">
        <v>13</v>
      </c>
      <c r="D153" s="9" t="s">
        <v>638</v>
      </c>
      <c r="E153" s="9" t="s">
        <v>649</v>
      </c>
      <c r="F153" s="9" t="s">
        <v>650</v>
      </c>
      <c r="G153" s="9" t="s">
        <v>134</v>
      </c>
      <c r="H153" s="10">
        <v>0</v>
      </c>
      <c r="I153" s="10"/>
      <c r="J153" s="10">
        <f t="shared" si="2"/>
        <v>30.5</v>
      </c>
    </row>
    <row r="154" spans="1:10" s="2" customFormat="1" ht="24">
      <c r="A154" s="8" t="s">
        <v>651</v>
      </c>
      <c r="B154" s="9" t="s">
        <v>652</v>
      </c>
      <c r="C154" s="9" t="s">
        <v>13</v>
      </c>
      <c r="D154" s="9" t="s">
        <v>638</v>
      </c>
      <c r="E154" s="9" t="s">
        <v>649</v>
      </c>
      <c r="F154" s="9" t="s">
        <v>653</v>
      </c>
      <c r="G154" s="9" t="s">
        <v>654</v>
      </c>
      <c r="H154" s="10">
        <v>0</v>
      </c>
      <c r="I154" s="10"/>
      <c r="J154" s="10">
        <f t="shared" si="2"/>
        <v>30.45</v>
      </c>
    </row>
    <row r="155" spans="1:10" s="2" customFormat="1" ht="24">
      <c r="A155" s="8" t="s">
        <v>655</v>
      </c>
      <c r="B155" s="9" t="s">
        <v>656</v>
      </c>
      <c r="C155" s="9" t="s">
        <v>13</v>
      </c>
      <c r="D155" s="9" t="s">
        <v>638</v>
      </c>
      <c r="E155" s="9" t="s">
        <v>649</v>
      </c>
      <c r="F155" s="9" t="s">
        <v>657</v>
      </c>
      <c r="G155" s="9" t="s">
        <v>658</v>
      </c>
      <c r="H155" s="10">
        <v>83.62</v>
      </c>
      <c r="I155" s="10"/>
      <c r="J155" s="10">
        <f t="shared" si="2"/>
        <v>70.91</v>
      </c>
    </row>
    <row r="156" spans="1:10" s="2" customFormat="1" ht="24">
      <c r="A156" s="8" t="s">
        <v>659</v>
      </c>
      <c r="B156" s="9" t="s">
        <v>660</v>
      </c>
      <c r="C156" s="9" t="s">
        <v>13</v>
      </c>
      <c r="D156" s="9" t="s">
        <v>661</v>
      </c>
      <c r="E156" s="9" t="s">
        <v>662</v>
      </c>
      <c r="F156" s="9" t="s">
        <v>663</v>
      </c>
      <c r="G156" s="9" t="s">
        <v>142</v>
      </c>
      <c r="H156" s="10">
        <v>85.62</v>
      </c>
      <c r="I156" s="10"/>
      <c r="J156" s="10">
        <f t="shared" si="2"/>
        <v>70.06</v>
      </c>
    </row>
    <row r="157" spans="1:10" s="2" customFormat="1" ht="24">
      <c r="A157" s="8" t="s">
        <v>664</v>
      </c>
      <c r="B157" s="9" t="s">
        <v>665</v>
      </c>
      <c r="C157" s="9" t="s">
        <v>13</v>
      </c>
      <c r="D157" s="9" t="s">
        <v>661</v>
      </c>
      <c r="E157" s="9" t="s">
        <v>662</v>
      </c>
      <c r="F157" s="9" t="s">
        <v>666</v>
      </c>
      <c r="G157" s="9" t="s">
        <v>667</v>
      </c>
      <c r="H157" s="10">
        <v>83.82</v>
      </c>
      <c r="I157" s="10"/>
      <c r="J157" s="10">
        <f t="shared" si="2"/>
        <v>68.71</v>
      </c>
    </row>
    <row r="158" spans="1:10" s="2" customFormat="1" ht="24">
      <c r="A158" s="8" t="s">
        <v>668</v>
      </c>
      <c r="B158" s="9" t="s">
        <v>669</v>
      </c>
      <c r="C158" s="9" t="s">
        <v>13</v>
      </c>
      <c r="D158" s="9" t="s">
        <v>661</v>
      </c>
      <c r="E158" s="9" t="s">
        <v>662</v>
      </c>
      <c r="F158" s="9" t="s">
        <v>670</v>
      </c>
      <c r="G158" s="9" t="s">
        <v>671</v>
      </c>
      <c r="H158" s="10">
        <v>85.02</v>
      </c>
      <c r="I158" s="10"/>
      <c r="J158" s="10">
        <f t="shared" si="2"/>
        <v>68.81</v>
      </c>
    </row>
    <row r="159" spans="1:10" s="2" customFormat="1" ht="24">
      <c r="A159" s="8" t="s">
        <v>672</v>
      </c>
      <c r="B159" s="9" t="s">
        <v>673</v>
      </c>
      <c r="C159" s="9" t="s">
        <v>13</v>
      </c>
      <c r="D159" s="9" t="s">
        <v>674</v>
      </c>
      <c r="E159" s="9" t="s">
        <v>675</v>
      </c>
      <c r="F159" s="9" t="s">
        <v>676</v>
      </c>
      <c r="G159" s="9" t="s">
        <v>677</v>
      </c>
      <c r="H159" s="10">
        <v>84.44</v>
      </c>
      <c r="I159" s="10"/>
      <c r="J159" s="10">
        <f t="shared" si="2"/>
        <v>75.47</v>
      </c>
    </row>
    <row r="160" spans="1:10" s="2" customFormat="1" ht="24">
      <c r="A160" s="8" t="s">
        <v>678</v>
      </c>
      <c r="B160" s="9" t="s">
        <v>679</v>
      </c>
      <c r="C160" s="9" t="s">
        <v>13</v>
      </c>
      <c r="D160" s="9" t="s">
        <v>674</v>
      </c>
      <c r="E160" s="9" t="s">
        <v>675</v>
      </c>
      <c r="F160" s="9" t="s">
        <v>680</v>
      </c>
      <c r="G160" s="9" t="s">
        <v>681</v>
      </c>
      <c r="H160" s="10">
        <v>83.22</v>
      </c>
      <c r="I160" s="10"/>
      <c r="J160" s="10">
        <f t="shared" si="2"/>
        <v>74.36</v>
      </c>
    </row>
    <row r="161" spans="1:10" s="2" customFormat="1" ht="24">
      <c r="A161" s="8" t="s">
        <v>682</v>
      </c>
      <c r="B161" s="9" t="s">
        <v>683</v>
      </c>
      <c r="C161" s="9" t="s">
        <v>13</v>
      </c>
      <c r="D161" s="9" t="s">
        <v>674</v>
      </c>
      <c r="E161" s="9" t="s">
        <v>675</v>
      </c>
      <c r="F161" s="9" t="s">
        <v>684</v>
      </c>
      <c r="G161" s="9" t="s">
        <v>284</v>
      </c>
      <c r="H161" s="10">
        <v>83.04</v>
      </c>
      <c r="I161" s="10"/>
      <c r="J161" s="10">
        <f t="shared" si="2"/>
        <v>73.47</v>
      </c>
    </row>
    <row r="162" spans="1:10" s="2" customFormat="1" ht="24">
      <c r="A162" s="8" t="s">
        <v>685</v>
      </c>
      <c r="B162" s="9" t="s">
        <v>686</v>
      </c>
      <c r="C162" s="9" t="s">
        <v>13</v>
      </c>
      <c r="D162" s="9" t="s">
        <v>674</v>
      </c>
      <c r="E162" s="9" t="s">
        <v>675</v>
      </c>
      <c r="F162" s="9" t="s">
        <v>687</v>
      </c>
      <c r="G162" s="9" t="s">
        <v>501</v>
      </c>
      <c r="H162" s="10">
        <v>82.64</v>
      </c>
      <c r="I162" s="10"/>
      <c r="J162" s="10">
        <f t="shared" si="2"/>
        <v>72.22</v>
      </c>
    </row>
    <row r="163" spans="1:10" s="2" customFormat="1" ht="24">
      <c r="A163" s="8" t="s">
        <v>688</v>
      </c>
      <c r="B163" s="9" t="s">
        <v>689</v>
      </c>
      <c r="C163" s="9" t="s">
        <v>13</v>
      </c>
      <c r="D163" s="9" t="s">
        <v>674</v>
      </c>
      <c r="E163" s="9" t="s">
        <v>675</v>
      </c>
      <c r="F163" s="9" t="s">
        <v>690</v>
      </c>
      <c r="G163" s="9" t="s">
        <v>120</v>
      </c>
      <c r="H163" s="10">
        <v>83.82</v>
      </c>
      <c r="I163" s="10"/>
      <c r="J163" s="10">
        <f t="shared" si="2"/>
        <v>72.71</v>
      </c>
    </row>
    <row r="164" spans="1:10" s="2" customFormat="1" ht="24">
      <c r="A164" s="8" t="s">
        <v>691</v>
      </c>
      <c r="B164" s="9" t="s">
        <v>692</v>
      </c>
      <c r="C164" s="9" t="s">
        <v>13</v>
      </c>
      <c r="D164" s="9" t="s">
        <v>674</v>
      </c>
      <c r="E164" s="9" t="s">
        <v>675</v>
      </c>
      <c r="F164" s="9" t="s">
        <v>693</v>
      </c>
      <c r="G164" s="9" t="s">
        <v>134</v>
      </c>
      <c r="H164" s="10">
        <v>82.88</v>
      </c>
      <c r="I164" s="10"/>
      <c r="J164" s="10">
        <f t="shared" si="2"/>
        <v>71.94</v>
      </c>
    </row>
    <row r="165" spans="1:10" s="2" customFormat="1" ht="24">
      <c r="A165" s="8" t="s">
        <v>694</v>
      </c>
      <c r="B165" s="9" t="s">
        <v>695</v>
      </c>
      <c r="C165" s="9" t="s">
        <v>13</v>
      </c>
      <c r="D165" s="9" t="s">
        <v>696</v>
      </c>
      <c r="E165" s="9" t="s">
        <v>697</v>
      </c>
      <c r="F165" s="9" t="s">
        <v>698</v>
      </c>
      <c r="G165" s="9" t="s">
        <v>699</v>
      </c>
      <c r="H165" s="10">
        <v>83.54</v>
      </c>
      <c r="I165" s="10"/>
      <c r="J165" s="10">
        <f t="shared" si="2"/>
        <v>75.17</v>
      </c>
    </row>
    <row r="166" spans="1:10" s="2" customFormat="1" ht="24">
      <c r="A166" s="8" t="s">
        <v>700</v>
      </c>
      <c r="B166" s="9" t="s">
        <v>701</v>
      </c>
      <c r="C166" s="9" t="s">
        <v>13</v>
      </c>
      <c r="D166" s="9" t="s">
        <v>696</v>
      </c>
      <c r="E166" s="9" t="s">
        <v>697</v>
      </c>
      <c r="F166" s="9" t="s">
        <v>702</v>
      </c>
      <c r="G166" s="9" t="s">
        <v>623</v>
      </c>
      <c r="H166" s="10">
        <v>81.98</v>
      </c>
      <c r="I166" s="10"/>
      <c r="J166" s="10">
        <f t="shared" si="2"/>
        <v>71.94</v>
      </c>
    </row>
    <row r="167" spans="1:10" s="2" customFormat="1" ht="24">
      <c r="A167" s="8" t="s">
        <v>703</v>
      </c>
      <c r="B167" s="9" t="s">
        <v>704</v>
      </c>
      <c r="C167" s="9" t="s">
        <v>13</v>
      </c>
      <c r="D167" s="9" t="s">
        <v>696</v>
      </c>
      <c r="E167" s="9" t="s">
        <v>697</v>
      </c>
      <c r="F167" s="9" t="s">
        <v>705</v>
      </c>
      <c r="G167" s="9" t="s">
        <v>244</v>
      </c>
      <c r="H167" s="10">
        <v>83.76</v>
      </c>
      <c r="I167" s="10"/>
      <c r="J167" s="10">
        <f t="shared" si="2"/>
        <v>71.28</v>
      </c>
    </row>
    <row r="168" spans="1:10" s="2" customFormat="1" ht="36">
      <c r="A168" s="8" t="s">
        <v>706</v>
      </c>
      <c r="B168" s="9" t="s">
        <v>707</v>
      </c>
      <c r="C168" s="9" t="s">
        <v>13</v>
      </c>
      <c r="D168" s="9" t="s">
        <v>708</v>
      </c>
      <c r="E168" s="9" t="s">
        <v>709</v>
      </c>
      <c r="F168" s="9" t="s">
        <v>710</v>
      </c>
      <c r="G168" s="9" t="s">
        <v>711</v>
      </c>
      <c r="H168" s="10">
        <v>81.14</v>
      </c>
      <c r="I168" s="10"/>
      <c r="J168" s="10">
        <f t="shared" si="2"/>
        <v>67.47</v>
      </c>
    </row>
    <row r="169" spans="1:10" s="2" customFormat="1" ht="36">
      <c r="A169" s="8" t="s">
        <v>712</v>
      </c>
      <c r="B169" s="9" t="s">
        <v>713</v>
      </c>
      <c r="C169" s="9" t="s">
        <v>13</v>
      </c>
      <c r="D169" s="9" t="s">
        <v>714</v>
      </c>
      <c r="E169" s="9" t="s">
        <v>715</v>
      </c>
      <c r="F169" s="9" t="s">
        <v>716</v>
      </c>
      <c r="G169" s="9" t="s">
        <v>717</v>
      </c>
      <c r="H169" s="10">
        <v>85.2</v>
      </c>
      <c r="I169" s="10"/>
      <c r="J169" s="10">
        <f t="shared" si="2"/>
        <v>74.5</v>
      </c>
    </row>
    <row r="170" spans="1:10" s="2" customFormat="1" ht="36">
      <c r="A170" s="8" t="s">
        <v>718</v>
      </c>
      <c r="B170" s="9" t="s">
        <v>719</v>
      </c>
      <c r="C170" s="9" t="s">
        <v>13</v>
      </c>
      <c r="D170" s="9" t="s">
        <v>714</v>
      </c>
      <c r="E170" s="9" t="s">
        <v>715</v>
      </c>
      <c r="F170" s="9" t="s">
        <v>720</v>
      </c>
      <c r="G170" s="9" t="s">
        <v>484</v>
      </c>
      <c r="H170" s="10">
        <v>82.7</v>
      </c>
      <c r="I170" s="10"/>
      <c r="J170" s="10">
        <f t="shared" si="2"/>
        <v>72.4</v>
      </c>
    </row>
    <row r="171" spans="1:10" s="2" customFormat="1" ht="36">
      <c r="A171" s="8" t="s">
        <v>721</v>
      </c>
      <c r="B171" s="9" t="s">
        <v>722</v>
      </c>
      <c r="C171" s="9" t="s">
        <v>13</v>
      </c>
      <c r="D171" s="9" t="s">
        <v>714</v>
      </c>
      <c r="E171" s="9" t="s">
        <v>715</v>
      </c>
      <c r="F171" s="9" t="s">
        <v>723</v>
      </c>
      <c r="G171" s="9" t="s">
        <v>162</v>
      </c>
      <c r="H171" s="10">
        <v>0</v>
      </c>
      <c r="I171" s="10"/>
      <c r="J171" s="10">
        <f t="shared" si="2"/>
        <v>29.55</v>
      </c>
    </row>
    <row r="172" spans="1:10" s="2" customFormat="1" ht="36">
      <c r="A172" s="8" t="s">
        <v>724</v>
      </c>
      <c r="B172" s="9" t="s">
        <v>725</v>
      </c>
      <c r="C172" s="9" t="s">
        <v>71</v>
      </c>
      <c r="D172" s="9" t="s">
        <v>726</v>
      </c>
      <c r="E172" s="9" t="s">
        <v>727</v>
      </c>
      <c r="F172" s="9" t="s">
        <v>728</v>
      </c>
      <c r="G172" s="9" t="s">
        <v>729</v>
      </c>
      <c r="H172" s="10">
        <v>85.3</v>
      </c>
      <c r="I172" s="10"/>
      <c r="J172" s="10">
        <f t="shared" si="2"/>
        <v>76.94999999999999</v>
      </c>
    </row>
    <row r="173" spans="1:10" s="2" customFormat="1" ht="36">
      <c r="A173" s="8" t="s">
        <v>730</v>
      </c>
      <c r="B173" s="9" t="s">
        <v>731</v>
      </c>
      <c r="C173" s="9" t="s">
        <v>71</v>
      </c>
      <c r="D173" s="9" t="s">
        <v>726</v>
      </c>
      <c r="E173" s="9" t="s">
        <v>727</v>
      </c>
      <c r="F173" s="9" t="s">
        <v>732</v>
      </c>
      <c r="G173" s="9" t="s">
        <v>733</v>
      </c>
      <c r="H173" s="10">
        <v>81</v>
      </c>
      <c r="I173" s="10"/>
      <c r="J173" s="10">
        <f t="shared" si="2"/>
        <v>73.7</v>
      </c>
    </row>
    <row r="174" spans="1:10" s="2" customFormat="1" ht="36">
      <c r="A174" s="8" t="s">
        <v>734</v>
      </c>
      <c r="B174" s="9" t="s">
        <v>735</v>
      </c>
      <c r="C174" s="9" t="s">
        <v>71</v>
      </c>
      <c r="D174" s="9" t="s">
        <v>726</v>
      </c>
      <c r="E174" s="9" t="s">
        <v>727</v>
      </c>
      <c r="F174" s="9" t="s">
        <v>736</v>
      </c>
      <c r="G174" s="9" t="s">
        <v>480</v>
      </c>
      <c r="H174" s="10">
        <v>77.1</v>
      </c>
      <c r="I174" s="10"/>
      <c r="J174" s="10">
        <f t="shared" si="2"/>
        <v>69.9</v>
      </c>
    </row>
    <row r="175" spans="1:10" s="2" customFormat="1" ht="36">
      <c r="A175" s="8" t="s">
        <v>737</v>
      </c>
      <c r="B175" s="9" t="s">
        <v>738</v>
      </c>
      <c r="C175" s="9" t="s">
        <v>71</v>
      </c>
      <c r="D175" s="9" t="s">
        <v>726</v>
      </c>
      <c r="E175" s="9" t="s">
        <v>727</v>
      </c>
      <c r="F175" s="9" t="s">
        <v>739</v>
      </c>
      <c r="G175" s="9" t="s">
        <v>96</v>
      </c>
      <c r="H175" s="10">
        <v>85.7</v>
      </c>
      <c r="I175" s="10"/>
      <c r="J175" s="10">
        <f t="shared" si="2"/>
        <v>74.15</v>
      </c>
    </row>
    <row r="176" spans="1:10" s="2" customFormat="1" ht="36">
      <c r="A176" s="8" t="s">
        <v>740</v>
      </c>
      <c r="B176" s="9" t="s">
        <v>741</v>
      </c>
      <c r="C176" s="9" t="s">
        <v>71</v>
      </c>
      <c r="D176" s="9" t="s">
        <v>726</v>
      </c>
      <c r="E176" s="9" t="s">
        <v>727</v>
      </c>
      <c r="F176" s="9" t="s">
        <v>742</v>
      </c>
      <c r="G176" s="9" t="s">
        <v>743</v>
      </c>
      <c r="H176" s="10">
        <v>79.96</v>
      </c>
      <c r="I176" s="10"/>
      <c r="J176" s="10">
        <f t="shared" si="2"/>
        <v>70.72999999999999</v>
      </c>
    </row>
    <row r="177" spans="1:10" s="2" customFormat="1" ht="36">
      <c r="A177" s="8" t="s">
        <v>744</v>
      </c>
      <c r="B177" s="9" t="s">
        <v>745</v>
      </c>
      <c r="C177" s="9" t="s">
        <v>71</v>
      </c>
      <c r="D177" s="9" t="s">
        <v>726</v>
      </c>
      <c r="E177" s="9" t="s">
        <v>727</v>
      </c>
      <c r="F177" s="9" t="s">
        <v>746</v>
      </c>
      <c r="G177" s="9" t="s">
        <v>134</v>
      </c>
      <c r="H177" s="10">
        <v>81.22</v>
      </c>
      <c r="I177" s="10"/>
      <c r="J177" s="10">
        <f t="shared" si="2"/>
        <v>71.11</v>
      </c>
    </row>
    <row r="178" spans="1:10" s="2" customFormat="1" ht="24">
      <c r="A178" s="8" t="s">
        <v>747</v>
      </c>
      <c r="B178" s="9" t="s">
        <v>748</v>
      </c>
      <c r="C178" s="9" t="s">
        <v>71</v>
      </c>
      <c r="D178" s="9" t="s">
        <v>749</v>
      </c>
      <c r="E178" s="9" t="s">
        <v>750</v>
      </c>
      <c r="F178" s="9" t="s">
        <v>751</v>
      </c>
      <c r="G178" s="9" t="s">
        <v>752</v>
      </c>
      <c r="H178" s="10">
        <v>83.46</v>
      </c>
      <c r="I178" s="10"/>
      <c r="J178" s="10">
        <f t="shared" si="2"/>
        <v>75.28</v>
      </c>
    </row>
    <row r="179" spans="1:10" s="2" customFormat="1" ht="24">
      <c r="A179" s="8" t="s">
        <v>753</v>
      </c>
      <c r="B179" s="9" t="s">
        <v>754</v>
      </c>
      <c r="C179" s="9" t="s">
        <v>71</v>
      </c>
      <c r="D179" s="9" t="s">
        <v>749</v>
      </c>
      <c r="E179" s="9" t="s">
        <v>750</v>
      </c>
      <c r="F179" s="9" t="s">
        <v>755</v>
      </c>
      <c r="G179" s="9" t="s">
        <v>756</v>
      </c>
      <c r="H179" s="10">
        <v>80.46</v>
      </c>
      <c r="I179" s="10"/>
      <c r="J179" s="10">
        <f t="shared" si="2"/>
        <v>73.22999999999999</v>
      </c>
    </row>
    <row r="180" spans="1:10" s="2" customFormat="1" ht="24">
      <c r="A180" s="8" t="s">
        <v>757</v>
      </c>
      <c r="B180" s="9" t="s">
        <v>758</v>
      </c>
      <c r="C180" s="9" t="s">
        <v>71</v>
      </c>
      <c r="D180" s="9" t="s">
        <v>749</v>
      </c>
      <c r="E180" s="9" t="s">
        <v>750</v>
      </c>
      <c r="F180" s="9" t="s">
        <v>759</v>
      </c>
      <c r="G180" s="9" t="s">
        <v>760</v>
      </c>
      <c r="H180" s="10">
        <v>84.86</v>
      </c>
      <c r="I180" s="10"/>
      <c r="J180" s="10">
        <f t="shared" si="2"/>
        <v>75.08</v>
      </c>
    </row>
    <row r="181" spans="1:10" s="2" customFormat="1" ht="36">
      <c r="A181" s="8" t="s">
        <v>761</v>
      </c>
      <c r="B181" s="9" t="s">
        <v>762</v>
      </c>
      <c r="C181" s="9" t="s">
        <v>71</v>
      </c>
      <c r="D181" s="9" t="s">
        <v>763</v>
      </c>
      <c r="E181" s="9" t="s">
        <v>764</v>
      </c>
      <c r="F181" s="9" t="s">
        <v>765</v>
      </c>
      <c r="G181" s="9" t="s">
        <v>47</v>
      </c>
      <c r="H181" s="10">
        <v>80.16</v>
      </c>
      <c r="I181" s="10"/>
      <c r="J181" s="10">
        <f t="shared" si="2"/>
        <v>72.68</v>
      </c>
    </row>
    <row r="182" spans="1:10" s="2" customFormat="1" ht="36">
      <c r="A182" s="8" t="s">
        <v>766</v>
      </c>
      <c r="B182" s="9" t="s">
        <v>767</v>
      </c>
      <c r="C182" s="9" t="s">
        <v>71</v>
      </c>
      <c r="D182" s="9" t="s">
        <v>763</v>
      </c>
      <c r="E182" s="9" t="s">
        <v>764</v>
      </c>
      <c r="F182" s="9" t="s">
        <v>768</v>
      </c>
      <c r="G182" s="9" t="s">
        <v>769</v>
      </c>
      <c r="H182" s="10">
        <v>79.54</v>
      </c>
      <c r="I182" s="10"/>
      <c r="J182" s="10">
        <f t="shared" si="2"/>
        <v>69.57000000000001</v>
      </c>
    </row>
    <row r="183" spans="1:10" s="2" customFormat="1" ht="36">
      <c r="A183" s="8" t="s">
        <v>770</v>
      </c>
      <c r="B183" s="9" t="s">
        <v>771</v>
      </c>
      <c r="C183" s="9" t="s">
        <v>71</v>
      </c>
      <c r="D183" s="9" t="s">
        <v>763</v>
      </c>
      <c r="E183" s="9" t="s">
        <v>764</v>
      </c>
      <c r="F183" s="9" t="s">
        <v>772</v>
      </c>
      <c r="G183" s="9" t="s">
        <v>773</v>
      </c>
      <c r="H183" s="10">
        <v>81.92</v>
      </c>
      <c r="I183" s="10"/>
      <c r="J183" s="10">
        <f t="shared" si="2"/>
        <v>70.16</v>
      </c>
    </row>
    <row r="184" spans="1:10" s="2" customFormat="1" ht="24">
      <c r="A184" s="8" t="s">
        <v>774</v>
      </c>
      <c r="B184" s="9" t="s">
        <v>775</v>
      </c>
      <c r="C184" s="9" t="s">
        <v>776</v>
      </c>
      <c r="D184" s="9" t="s">
        <v>777</v>
      </c>
      <c r="E184" s="9" t="s">
        <v>778</v>
      </c>
      <c r="F184" s="9"/>
      <c r="G184" s="9" t="s">
        <v>779</v>
      </c>
      <c r="H184" s="10">
        <v>80.48</v>
      </c>
      <c r="I184" s="10"/>
      <c r="J184" s="10">
        <v>80.48</v>
      </c>
    </row>
    <row r="185" spans="1:10" s="2" customFormat="1" ht="24">
      <c r="A185" s="8" t="s">
        <v>780</v>
      </c>
      <c r="B185" s="9" t="s">
        <v>781</v>
      </c>
      <c r="C185" s="9" t="s">
        <v>776</v>
      </c>
      <c r="D185" s="9" t="s">
        <v>777</v>
      </c>
      <c r="E185" s="9" t="s">
        <v>778</v>
      </c>
      <c r="F185" s="9"/>
      <c r="G185" s="9" t="s">
        <v>779</v>
      </c>
      <c r="H185" s="10">
        <v>79.72</v>
      </c>
      <c r="I185" s="10"/>
      <c r="J185" s="10">
        <v>79.72</v>
      </c>
    </row>
    <row r="186" spans="1:10" s="2" customFormat="1" ht="24">
      <c r="A186" s="8" t="s">
        <v>782</v>
      </c>
      <c r="B186" s="9" t="s">
        <v>783</v>
      </c>
      <c r="C186" s="9" t="s">
        <v>71</v>
      </c>
      <c r="D186" s="9" t="s">
        <v>784</v>
      </c>
      <c r="E186" s="9" t="s">
        <v>785</v>
      </c>
      <c r="F186" s="9" t="s">
        <v>786</v>
      </c>
      <c r="G186" s="9" t="s">
        <v>787</v>
      </c>
      <c r="H186" s="10">
        <v>82.08</v>
      </c>
      <c r="I186" s="10"/>
      <c r="J186" s="10">
        <f t="shared" si="2"/>
        <v>69.49</v>
      </c>
    </row>
    <row r="187" spans="1:10" s="2" customFormat="1" ht="24">
      <c r="A187" s="8" t="s">
        <v>788</v>
      </c>
      <c r="B187" s="9" t="s">
        <v>789</v>
      </c>
      <c r="C187" s="9" t="s">
        <v>71</v>
      </c>
      <c r="D187" s="9" t="s">
        <v>784</v>
      </c>
      <c r="E187" s="9" t="s">
        <v>785</v>
      </c>
      <c r="F187" s="9" t="s">
        <v>790</v>
      </c>
      <c r="G187" s="9" t="s">
        <v>791</v>
      </c>
      <c r="H187" s="10">
        <v>79.68</v>
      </c>
      <c r="I187" s="10"/>
      <c r="J187" s="10">
        <f t="shared" si="2"/>
        <v>67.24000000000001</v>
      </c>
    </row>
    <row r="188" spans="1:10" s="2" customFormat="1" ht="24">
      <c r="A188" s="8" t="s">
        <v>792</v>
      </c>
      <c r="B188" s="9" t="s">
        <v>793</v>
      </c>
      <c r="C188" s="9" t="s">
        <v>71</v>
      </c>
      <c r="D188" s="9" t="s">
        <v>784</v>
      </c>
      <c r="E188" s="9" t="s">
        <v>785</v>
      </c>
      <c r="F188" s="9" t="s">
        <v>794</v>
      </c>
      <c r="G188" s="9" t="s">
        <v>795</v>
      </c>
      <c r="H188" s="10">
        <v>80.6</v>
      </c>
      <c r="I188" s="10"/>
      <c r="J188" s="10">
        <f t="shared" si="2"/>
        <v>62.5</v>
      </c>
    </row>
    <row r="189" spans="1:10" s="2" customFormat="1" ht="24">
      <c r="A189" s="8" t="s">
        <v>796</v>
      </c>
      <c r="B189" s="9" t="s">
        <v>797</v>
      </c>
      <c r="C189" s="9" t="s">
        <v>71</v>
      </c>
      <c r="D189" s="9" t="s">
        <v>798</v>
      </c>
      <c r="E189" s="9" t="s">
        <v>799</v>
      </c>
      <c r="F189" s="9" t="s">
        <v>800</v>
      </c>
      <c r="G189" s="9" t="s">
        <v>801</v>
      </c>
      <c r="H189" s="10">
        <v>86.52</v>
      </c>
      <c r="I189" s="10"/>
      <c r="J189" s="10">
        <f t="shared" si="2"/>
        <v>73.00999999999999</v>
      </c>
    </row>
    <row r="190" spans="1:10" s="2" customFormat="1" ht="24">
      <c r="A190" s="8" t="s">
        <v>802</v>
      </c>
      <c r="B190" s="9" t="s">
        <v>803</v>
      </c>
      <c r="C190" s="9" t="s">
        <v>71</v>
      </c>
      <c r="D190" s="9" t="s">
        <v>798</v>
      </c>
      <c r="E190" s="9" t="s">
        <v>799</v>
      </c>
      <c r="F190" s="9" t="s">
        <v>804</v>
      </c>
      <c r="G190" s="9" t="s">
        <v>805</v>
      </c>
      <c r="H190" s="10">
        <v>84.84</v>
      </c>
      <c r="I190" s="10"/>
      <c r="J190" s="10">
        <f t="shared" si="2"/>
        <v>70.12</v>
      </c>
    </row>
    <row r="191" spans="1:10" s="2" customFormat="1" ht="24">
      <c r="A191" s="8" t="s">
        <v>806</v>
      </c>
      <c r="B191" s="9" t="s">
        <v>807</v>
      </c>
      <c r="C191" s="9" t="s">
        <v>71</v>
      </c>
      <c r="D191" s="9" t="s">
        <v>798</v>
      </c>
      <c r="E191" s="9" t="s">
        <v>799</v>
      </c>
      <c r="F191" s="9" t="s">
        <v>808</v>
      </c>
      <c r="G191" s="9" t="s">
        <v>809</v>
      </c>
      <c r="H191" s="10">
        <v>82.76</v>
      </c>
      <c r="I191" s="10"/>
      <c r="J191" s="10">
        <f t="shared" si="2"/>
        <v>68.08</v>
      </c>
    </row>
    <row r="192" spans="1:10" s="2" customFormat="1" ht="24">
      <c r="A192" s="8" t="s">
        <v>810</v>
      </c>
      <c r="B192" s="9" t="s">
        <v>811</v>
      </c>
      <c r="C192" s="9" t="s">
        <v>71</v>
      </c>
      <c r="D192" s="9" t="s">
        <v>812</v>
      </c>
      <c r="E192" s="9" t="s">
        <v>813</v>
      </c>
      <c r="F192" s="9" t="s">
        <v>814</v>
      </c>
      <c r="G192" s="9" t="s">
        <v>561</v>
      </c>
      <c r="H192" s="10">
        <v>82.12</v>
      </c>
      <c r="I192" s="10"/>
      <c r="J192" s="10">
        <f t="shared" si="2"/>
        <v>74.16</v>
      </c>
    </row>
    <row r="193" spans="1:10" s="2" customFormat="1" ht="24">
      <c r="A193" s="8" t="s">
        <v>815</v>
      </c>
      <c r="B193" s="9" t="s">
        <v>816</v>
      </c>
      <c r="C193" s="9" t="s">
        <v>71</v>
      </c>
      <c r="D193" s="9" t="s">
        <v>812</v>
      </c>
      <c r="E193" s="9" t="s">
        <v>813</v>
      </c>
      <c r="F193" s="9" t="s">
        <v>817</v>
      </c>
      <c r="G193" s="9" t="s">
        <v>818</v>
      </c>
      <c r="H193" s="10">
        <v>84.68</v>
      </c>
      <c r="I193" s="10"/>
      <c r="J193" s="10">
        <f t="shared" si="2"/>
        <v>74.69</v>
      </c>
    </row>
    <row r="194" spans="1:10" s="2" customFormat="1" ht="24">
      <c r="A194" s="8" t="s">
        <v>819</v>
      </c>
      <c r="B194" s="9" t="s">
        <v>820</v>
      </c>
      <c r="C194" s="9" t="s">
        <v>71</v>
      </c>
      <c r="D194" s="9" t="s">
        <v>812</v>
      </c>
      <c r="E194" s="9" t="s">
        <v>813</v>
      </c>
      <c r="F194" s="9" t="s">
        <v>821</v>
      </c>
      <c r="G194" s="9" t="s">
        <v>822</v>
      </c>
      <c r="H194" s="10">
        <v>84.4</v>
      </c>
      <c r="I194" s="10"/>
      <c r="J194" s="10">
        <f t="shared" si="2"/>
        <v>72.25</v>
      </c>
    </row>
    <row r="195" spans="1:10" s="2" customFormat="1" ht="24">
      <c r="A195" s="8" t="s">
        <v>823</v>
      </c>
      <c r="B195" s="9" t="s">
        <v>824</v>
      </c>
      <c r="C195" s="9" t="s">
        <v>71</v>
      </c>
      <c r="D195" s="9" t="s">
        <v>812</v>
      </c>
      <c r="E195" s="9" t="s">
        <v>813</v>
      </c>
      <c r="F195" s="9" t="s">
        <v>825</v>
      </c>
      <c r="G195" s="9" t="s">
        <v>826</v>
      </c>
      <c r="H195" s="10">
        <v>83.74</v>
      </c>
      <c r="I195" s="10"/>
      <c r="J195" s="10">
        <f t="shared" si="2"/>
        <v>71.32</v>
      </c>
    </row>
    <row r="196" spans="1:10" s="2" customFormat="1" ht="24">
      <c r="A196" s="8" t="s">
        <v>827</v>
      </c>
      <c r="B196" s="9" t="s">
        <v>828</v>
      </c>
      <c r="C196" s="9" t="s">
        <v>71</v>
      </c>
      <c r="D196" s="9" t="s">
        <v>812</v>
      </c>
      <c r="E196" s="9" t="s">
        <v>813</v>
      </c>
      <c r="F196" s="9" t="s">
        <v>829</v>
      </c>
      <c r="G196" s="9" t="s">
        <v>830</v>
      </c>
      <c r="H196" s="10">
        <v>86.02</v>
      </c>
      <c r="I196" s="10"/>
      <c r="J196" s="10">
        <f>G196*0.5+H196*0.5</f>
        <v>72.31</v>
      </c>
    </row>
    <row r="197" spans="1:10" s="2" customFormat="1" ht="24">
      <c r="A197" s="8" t="s">
        <v>831</v>
      </c>
      <c r="B197" s="9" t="s">
        <v>832</v>
      </c>
      <c r="C197" s="9" t="s">
        <v>71</v>
      </c>
      <c r="D197" s="9" t="s">
        <v>812</v>
      </c>
      <c r="E197" s="9" t="s">
        <v>813</v>
      </c>
      <c r="F197" s="9" t="s">
        <v>833</v>
      </c>
      <c r="G197" s="9" t="s">
        <v>787</v>
      </c>
      <c r="H197" s="10">
        <v>85.38</v>
      </c>
      <c r="I197" s="10"/>
      <c r="J197" s="10">
        <f>G197*0.5+H197*0.5</f>
        <v>71.14</v>
      </c>
    </row>
    <row r="198" spans="1:10" s="2" customFormat="1" ht="24">
      <c r="A198" s="8" t="s">
        <v>834</v>
      </c>
      <c r="B198" s="9" t="s">
        <v>835</v>
      </c>
      <c r="C198" s="9" t="s">
        <v>71</v>
      </c>
      <c r="D198" s="9" t="s">
        <v>812</v>
      </c>
      <c r="E198" s="9" t="s">
        <v>813</v>
      </c>
      <c r="F198" s="9" t="s">
        <v>836</v>
      </c>
      <c r="G198" s="9" t="s">
        <v>105</v>
      </c>
      <c r="H198" s="10">
        <v>84.14</v>
      </c>
      <c r="I198" s="10"/>
      <c r="J198" s="10">
        <f>G198*0.5+H198*0.5</f>
        <v>70.47</v>
      </c>
    </row>
    <row r="199" spans="1:10" s="2" customFormat="1" ht="24">
      <c r="A199" s="8" t="s">
        <v>837</v>
      </c>
      <c r="B199" s="9" t="s">
        <v>838</v>
      </c>
      <c r="C199" s="9" t="s">
        <v>71</v>
      </c>
      <c r="D199" s="9" t="s">
        <v>812</v>
      </c>
      <c r="E199" s="9" t="s">
        <v>813</v>
      </c>
      <c r="F199" s="9" t="s">
        <v>839</v>
      </c>
      <c r="G199" s="9" t="s">
        <v>840</v>
      </c>
      <c r="H199" s="10">
        <v>83.4</v>
      </c>
      <c r="I199" s="10"/>
      <c r="J199" s="10">
        <f>G199*0.5+H199*0.5</f>
        <v>68.9</v>
      </c>
    </row>
    <row r="200" spans="1:10" s="2" customFormat="1" ht="24">
      <c r="A200" s="8" t="s">
        <v>841</v>
      </c>
      <c r="B200" s="9" t="s">
        <v>842</v>
      </c>
      <c r="C200" s="9" t="s">
        <v>71</v>
      </c>
      <c r="D200" s="9" t="s">
        <v>812</v>
      </c>
      <c r="E200" s="9" t="s">
        <v>813</v>
      </c>
      <c r="F200" s="9" t="s">
        <v>843</v>
      </c>
      <c r="G200" s="9" t="s">
        <v>667</v>
      </c>
      <c r="H200" s="10">
        <v>82.1</v>
      </c>
      <c r="I200" s="10"/>
      <c r="J200" s="10">
        <f>G200*0.5+H200*0.5</f>
        <v>67.85</v>
      </c>
    </row>
    <row r="201" spans="1:10" s="2" customFormat="1" ht="24">
      <c r="A201" s="8" t="s">
        <v>844</v>
      </c>
      <c r="B201" s="9" t="s">
        <v>845</v>
      </c>
      <c r="C201" s="9" t="s">
        <v>71</v>
      </c>
      <c r="D201" s="9" t="s">
        <v>812</v>
      </c>
      <c r="E201" s="9" t="s">
        <v>813</v>
      </c>
      <c r="F201" s="9" t="s">
        <v>846</v>
      </c>
      <c r="G201" s="9" t="s">
        <v>847</v>
      </c>
      <c r="H201" s="10">
        <v>83.2</v>
      </c>
      <c r="I201" s="10"/>
      <c r="J201" s="10">
        <f>G201*0.5+H201*0.5</f>
        <v>67.7</v>
      </c>
    </row>
    <row r="202" spans="1:10" s="2" customFormat="1" ht="24">
      <c r="A202" s="8" t="s">
        <v>848</v>
      </c>
      <c r="B202" s="9" t="s">
        <v>849</v>
      </c>
      <c r="C202" s="9" t="s">
        <v>71</v>
      </c>
      <c r="D202" s="9" t="s">
        <v>812</v>
      </c>
      <c r="E202" s="9" t="s">
        <v>813</v>
      </c>
      <c r="F202" s="9" t="s">
        <v>850</v>
      </c>
      <c r="G202" s="9" t="s">
        <v>851</v>
      </c>
      <c r="H202" s="10">
        <v>80.16</v>
      </c>
      <c r="I202" s="10"/>
      <c r="J202" s="10">
        <f>G202*0.5+H202*0.5</f>
        <v>66.13</v>
      </c>
    </row>
    <row r="203" spans="1:10" s="2" customFormat="1" ht="24">
      <c r="A203" s="8" t="s">
        <v>852</v>
      </c>
      <c r="B203" s="9" t="s">
        <v>853</v>
      </c>
      <c r="C203" s="9" t="s">
        <v>71</v>
      </c>
      <c r="D203" s="9" t="s">
        <v>812</v>
      </c>
      <c r="E203" s="9" t="s">
        <v>813</v>
      </c>
      <c r="F203" s="9" t="s">
        <v>854</v>
      </c>
      <c r="G203" s="9" t="s">
        <v>156</v>
      </c>
      <c r="H203" s="10">
        <v>81.28</v>
      </c>
      <c r="I203" s="10"/>
      <c r="J203" s="10">
        <f>G203*0.5+H203*0.5</f>
        <v>66.34</v>
      </c>
    </row>
    <row r="204" spans="1:10" s="2" customFormat="1" ht="24">
      <c r="A204" s="8" t="s">
        <v>855</v>
      </c>
      <c r="B204" s="9" t="s">
        <v>856</v>
      </c>
      <c r="C204" s="9" t="s">
        <v>71</v>
      </c>
      <c r="D204" s="9" t="s">
        <v>812</v>
      </c>
      <c r="E204" s="9" t="s">
        <v>813</v>
      </c>
      <c r="F204" s="9" t="s">
        <v>857</v>
      </c>
      <c r="G204" s="9" t="s">
        <v>858</v>
      </c>
      <c r="H204" s="10">
        <v>79.2</v>
      </c>
      <c r="I204" s="10"/>
      <c r="J204" s="10">
        <f>G204*0.5+H204*0.5</f>
        <v>65</v>
      </c>
    </row>
    <row r="205" spans="1:10" s="2" customFormat="1" ht="24">
      <c r="A205" s="8" t="s">
        <v>859</v>
      </c>
      <c r="B205" s="9" t="s">
        <v>860</v>
      </c>
      <c r="C205" s="9" t="s">
        <v>13</v>
      </c>
      <c r="D205" s="9" t="s">
        <v>861</v>
      </c>
      <c r="E205" s="9" t="s">
        <v>862</v>
      </c>
      <c r="F205" s="9" t="s">
        <v>863</v>
      </c>
      <c r="G205" s="9" t="s">
        <v>864</v>
      </c>
      <c r="H205" s="10">
        <v>84.92</v>
      </c>
      <c r="I205" s="10"/>
      <c r="J205" s="10">
        <f>G205*0.5+H205*0.5</f>
        <v>76.36</v>
      </c>
    </row>
    <row r="206" spans="1:10" s="2" customFormat="1" ht="24">
      <c r="A206" s="8" t="s">
        <v>865</v>
      </c>
      <c r="B206" s="9" t="s">
        <v>866</v>
      </c>
      <c r="C206" s="9" t="s">
        <v>13</v>
      </c>
      <c r="D206" s="9" t="s">
        <v>861</v>
      </c>
      <c r="E206" s="9" t="s">
        <v>862</v>
      </c>
      <c r="F206" s="9" t="s">
        <v>867</v>
      </c>
      <c r="G206" s="9" t="s">
        <v>255</v>
      </c>
      <c r="H206" s="10">
        <v>86.16</v>
      </c>
      <c r="I206" s="10"/>
      <c r="J206" s="10">
        <f>G206*0.5+H206*0.5</f>
        <v>73.28</v>
      </c>
    </row>
    <row r="207" spans="1:10" s="2" customFormat="1" ht="24">
      <c r="A207" s="8" t="s">
        <v>868</v>
      </c>
      <c r="B207" s="9" t="s">
        <v>869</v>
      </c>
      <c r="C207" s="9" t="s">
        <v>13</v>
      </c>
      <c r="D207" s="9" t="s">
        <v>861</v>
      </c>
      <c r="E207" s="9" t="s">
        <v>862</v>
      </c>
      <c r="F207" s="9" t="s">
        <v>870</v>
      </c>
      <c r="G207" s="9" t="s">
        <v>355</v>
      </c>
      <c r="H207" s="10">
        <v>84.8</v>
      </c>
      <c r="I207" s="10"/>
      <c r="J207" s="10">
        <f>G207*0.5+H207*0.5</f>
        <v>72.55</v>
      </c>
    </row>
    <row r="208" spans="1:10" s="2" customFormat="1" ht="12">
      <c r="A208" s="8" t="s">
        <v>871</v>
      </c>
      <c r="B208" s="9" t="s">
        <v>872</v>
      </c>
      <c r="C208" s="9" t="s">
        <v>13</v>
      </c>
      <c r="D208" s="9" t="s">
        <v>873</v>
      </c>
      <c r="E208" s="9" t="s">
        <v>874</v>
      </c>
      <c r="F208" s="9" t="s">
        <v>875</v>
      </c>
      <c r="G208" s="9" t="s">
        <v>623</v>
      </c>
      <c r="H208" s="10">
        <v>81.18</v>
      </c>
      <c r="I208" s="10"/>
      <c r="J208" s="10">
        <f>G208*0.5+H208*0.5</f>
        <v>71.54</v>
      </c>
    </row>
    <row r="209" spans="1:10" s="2" customFormat="1" ht="12">
      <c r="A209" s="8" t="s">
        <v>876</v>
      </c>
      <c r="B209" s="9" t="s">
        <v>877</v>
      </c>
      <c r="C209" s="9" t="s">
        <v>13</v>
      </c>
      <c r="D209" s="9" t="s">
        <v>873</v>
      </c>
      <c r="E209" s="9" t="s">
        <v>874</v>
      </c>
      <c r="F209" s="9" t="s">
        <v>878</v>
      </c>
      <c r="G209" s="9" t="s">
        <v>879</v>
      </c>
      <c r="H209" s="10">
        <v>82.2</v>
      </c>
      <c r="I209" s="10"/>
      <c r="J209" s="10">
        <f>G209*0.5+H209*0.5</f>
        <v>66.4</v>
      </c>
    </row>
    <row r="210" spans="1:10" s="2" customFormat="1" ht="12">
      <c r="A210" s="8" t="s">
        <v>880</v>
      </c>
      <c r="B210" s="9" t="s">
        <v>881</v>
      </c>
      <c r="C210" s="9" t="s">
        <v>13</v>
      </c>
      <c r="D210" s="9" t="s">
        <v>873</v>
      </c>
      <c r="E210" s="9" t="s">
        <v>874</v>
      </c>
      <c r="F210" s="9" t="s">
        <v>882</v>
      </c>
      <c r="G210" s="9" t="s">
        <v>547</v>
      </c>
      <c r="H210" s="10">
        <v>81.34</v>
      </c>
      <c r="I210" s="10"/>
      <c r="J210" s="10">
        <f>G210*0.5+H210*0.5</f>
        <v>65.17</v>
      </c>
    </row>
    <row r="211" spans="1:10" s="2" customFormat="1" ht="24">
      <c r="A211" s="8" t="s">
        <v>883</v>
      </c>
      <c r="B211" s="9" t="s">
        <v>884</v>
      </c>
      <c r="C211" s="9" t="s">
        <v>13</v>
      </c>
      <c r="D211" s="9" t="s">
        <v>873</v>
      </c>
      <c r="E211" s="9" t="s">
        <v>885</v>
      </c>
      <c r="F211" s="9" t="s">
        <v>886</v>
      </c>
      <c r="G211" s="9" t="s">
        <v>887</v>
      </c>
      <c r="H211" s="10">
        <v>84.46</v>
      </c>
      <c r="I211" s="10"/>
      <c r="J211" s="10">
        <f>G211*0.5+H211*0.5</f>
        <v>73.63</v>
      </c>
    </row>
    <row r="212" spans="1:10" s="2" customFormat="1" ht="24">
      <c r="A212" s="8" t="s">
        <v>888</v>
      </c>
      <c r="B212" s="9" t="s">
        <v>889</v>
      </c>
      <c r="C212" s="9" t="s">
        <v>13</v>
      </c>
      <c r="D212" s="9" t="s">
        <v>873</v>
      </c>
      <c r="E212" s="9" t="s">
        <v>885</v>
      </c>
      <c r="F212" s="9" t="s">
        <v>890</v>
      </c>
      <c r="G212" s="9" t="s">
        <v>183</v>
      </c>
      <c r="H212" s="10">
        <v>84</v>
      </c>
      <c r="I212" s="10"/>
      <c r="J212" s="10">
        <f>G212*0.5+H212*0.5</f>
        <v>72.7</v>
      </c>
    </row>
    <row r="213" spans="1:10" s="2" customFormat="1" ht="24">
      <c r="A213" s="8" t="s">
        <v>891</v>
      </c>
      <c r="B213" s="9" t="s">
        <v>892</v>
      </c>
      <c r="C213" s="9" t="s">
        <v>13</v>
      </c>
      <c r="D213" s="9" t="s">
        <v>873</v>
      </c>
      <c r="E213" s="9" t="s">
        <v>885</v>
      </c>
      <c r="F213" s="9" t="s">
        <v>893</v>
      </c>
      <c r="G213" s="9" t="s">
        <v>894</v>
      </c>
      <c r="H213" s="10">
        <v>85.52</v>
      </c>
      <c r="I213" s="10"/>
      <c r="J213" s="10">
        <f>G213*0.5+H213*0.5</f>
        <v>70.21</v>
      </c>
    </row>
    <row r="214" spans="1:10" s="2" customFormat="1" ht="12">
      <c r="A214" s="8" t="s">
        <v>895</v>
      </c>
      <c r="B214" s="9" t="s">
        <v>896</v>
      </c>
      <c r="C214" s="9" t="s">
        <v>13</v>
      </c>
      <c r="D214" s="9" t="s">
        <v>897</v>
      </c>
      <c r="E214" s="9" t="s">
        <v>898</v>
      </c>
      <c r="F214" s="9" t="s">
        <v>899</v>
      </c>
      <c r="G214" s="9" t="s">
        <v>900</v>
      </c>
      <c r="H214" s="10">
        <v>81.5</v>
      </c>
      <c r="I214" s="10"/>
      <c r="J214" s="10">
        <f>G214*0.5+H214*0.5</f>
        <v>72.95</v>
      </c>
    </row>
    <row r="215" spans="1:10" s="2" customFormat="1" ht="12">
      <c r="A215" s="8" t="s">
        <v>901</v>
      </c>
      <c r="B215" s="9" t="s">
        <v>902</v>
      </c>
      <c r="C215" s="9" t="s">
        <v>13</v>
      </c>
      <c r="D215" s="9" t="s">
        <v>897</v>
      </c>
      <c r="E215" s="9" t="s">
        <v>898</v>
      </c>
      <c r="F215" s="9" t="s">
        <v>903</v>
      </c>
      <c r="G215" s="9" t="s">
        <v>152</v>
      </c>
      <c r="H215" s="10">
        <v>85.64</v>
      </c>
      <c r="I215" s="10"/>
      <c r="J215" s="10">
        <f>G215*0.5+H215*0.5</f>
        <v>74.07</v>
      </c>
    </row>
    <row r="216" spans="1:10" s="2" customFormat="1" ht="12">
      <c r="A216" s="8" t="s">
        <v>904</v>
      </c>
      <c r="B216" s="9" t="s">
        <v>905</v>
      </c>
      <c r="C216" s="9" t="s">
        <v>13</v>
      </c>
      <c r="D216" s="9" t="s">
        <v>897</v>
      </c>
      <c r="E216" s="9" t="s">
        <v>898</v>
      </c>
      <c r="F216" s="9" t="s">
        <v>906</v>
      </c>
      <c r="G216" s="9" t="s">
        <v>484</v>
      </c>
      <c r="H216" s="10">
        <v>85.44</v>
      </c>
      <c r="I216" s="10"/>
      <c r="J216" s="10">
        <f>G216*0.5+H216*0.5</f>
        <v>73.77</v>
      </c>
    </row>
    <row r="217" spans="1:10" s="2" customFormat="1" ht="24">
      <c r="A217" s="8" t="s">
        <v>907</v>
      </c>
      <c r="B217" s="9" t="s">
        <v>908</v>
      </c>
      <c r="C217" s="9" t="s">
        <v>13</v>
      </c>
      <c r="D217" s="9" t="s">
        <v>909</v>
      </c>
      <c r="E217" s="9" t="s">
        <v>910</v>
      </c>
      <c r="F217" s="9" t="s">
        <v>911</v>
      </c>
      <c r="G217" s="9" t="s">
        <v>341</v>
      </c>
      <c r="H217" s="10">
        <v>87.12</v>
      </c>
      <c r="I217" s="10"/>
      <c r="J217" s="10">
        <f>G217*0.5+H217*0.5</f>
        <v>76.51</v>
      </c>
    </row>
    <row r="218" spans="1:10" s="2" customFormat="1" ht="24">
      <c r="A218" s="8" t="s">
        <v>912</v>
      </c>
      <c r="B218" s="9" t="s">
        <v>913</v>
      </c>
      <c r="C218" s="9" t="s">
        <v>13</v>
      </c>
      <c r="D218" s="9" t="s">
        <v>909</v>
      </c>
      <c r="E218" s="9" t="s">
        <v>910</v>
      </c>
      <c r="F218" s="9" t="s">
        <v>914</v>
      </c>
      <c r="G218" s="9" t="s">
        <v>915</v>
      </c>
      <c r="H218" s="10">
        <v>86.48</v>
      </c>
      <c r="I218" s="10"/>
      <c r="J218" s="10">
        <f>G218*0.5+H218*0.5</f>
        <v>74.69</v>
      </c>
    </row>
    <row r="219" spans="1:10" s="2" customFormat="1" ht="24">
      <c r="A219" s="8" t="s">
        <v>916</v>
      </c>
      <c r="B219" s="9" t="s">
        <v>917</v>
      </c>
      <c r="C219" s="9" t="s">
        <v>13</v>
      </c>
      <c r="D219" s="9" t="s">
        <v>909</v>
      </c>
      <c r="E219" s="9" t="s">
        <v>910</v>
      </c>
      <c r="F219" s="9" t="s">
        <v>918</v>
      </c>
      <c r="G219" s="9" t="s">
        <v>887</v>
      </c>
      <c r="H219" s="10">
        <v>83.66</v>
      </c>
      <c r="I219" s="10"/>
      <c r="J219" s="10">
        <f>G219*0.5+H219*0.5</f>
        <v>73.22999999999999</v>
      </c>
    </row>
    <row r="220" spans="1:10" s="2" customFormat="1" ht="24">
      <c r="A220" s="8" t="s">
        <v>919</v>
      </c>
      <c r="B220" s="9" t="s">
        <v>920</v>
      </c>
      <c r="C220" s="9" t="s">
        <v>13</v>
      </c>
      <c r="D220" s="9" t="s">
        <v>921</v>
      </c>
      <c r="E220" s="9" t="s">
        <v>922</v>
      </c>
      <c r="F220" s="9" t="s">
        <v>923</v>
      </c>
      <c r="G220" s="9" t="s">
        <v>924</v>
      </c>
      <c r="H220" s="10">
        <v>81.92</v>
      </c>
      <c r="I220" s="10"/>
      <c r="J220" s="10">
        <f>G220*0.5+H220*0.5</f>
        <v>73.00999999999999</v>
      </c>
    </row>
    <row r="221" spans="1:10" s="2" customFormat="1" ht="24">
      <c r="A221" s="8" t="s">
        <v>925</v>
      </c>
      <c r="B221" s="9" t="s">
        <v>926</v>
      </c>
      <c r="C221" s="9" t="s">
        <v>13</v>
      </c>
      <c r="D221" s="9" t="s">
        <v>921</v>
      </c>
      <c r="E221" s="9" t="s">
        <v>922</v>
      </c>
      <c r="F221" s="9" t="s">
        <v>927</v>
      </c>
      <c r="G221" s="9" t="s">
        <v>928</v>
      </c>
      <c r="H221" s="10">
        <v>84.4</v>
      </c>
      <c r="I221" s="10"/>
      <c r="J221" s="10">
        <f>G221*0.5+H221*0.5</f>
        <v>73.80000000000001</v>
      </c>
    </row>
    <row r="222" spans="1:10" s="2" customFormat="1" ht="24">
      <c r="A222" s="8" t="s">
        <v>929</v>
      </c>
      <c r="B222" s="9" t="s">
        <v>930</v>
      </c>
      <c r="C222" s="9" t="s">
        <v>13</v>
      </c>
      <c r="D222" s="9" t="s">
        <v>921</v>
      </c>
      <c r="E222" s="9" t="s">
        <v>922</v>
      </c>
      <c r="F222" s="9" t="s">
        <v>931</v>
      </c>
      <c r="G222" s="9" t="s">
        <v>915</v>
      </c>
      <c r="H222" s="10">
        <v>83.62</v>
      </c>
      <c r="I222" s="10"/>
      <c r="J222" s="10">
        <f>G222*0.5+H222*0.5</f>
        <v>73.26</v>
      </c>
    </row>
    <row r="223" spans="1:10" s="2" customFormat="1" ht="24">
      <c r="A223" s="8" t="s">
        <v>932</v>
      </c>
      <c r="B223" s="9" t="s">
        <v>933</v>
      </c>
      <c r="C223" s="9" t="s">
        <v>13</v>
      </c>
      <c r="D223" s="9" t="s">
        <v>921</v>
      </c>
      <c r="E223" s="9" t="s">
        <v>922</v>
      </c>
      <c r="F223" s="9" t="s">
        <v>934</v>
      </c>
      <c r="G223" s="9" t="s">
        <v>935</v>
      </c>
      <c r="H223" s="10">
        <v>84.18</v>
      </c>
      <c r="I223" s="10"/>
      <c r="J223" s="10">
        <f>G223*0.5+H223*0.5</f>
        <v>73.29</v>
      </c>
    </row>
    <row r="224" spans="1:10" s="2" customFormat="1" ht="24">
      <c r="A224" s="8" t="s">
        <v>936</v>
      </c>
      <c r="B224" s="9" t="s">
        <v>937</v>
      </c>
      <c r="C224" s="9" t="s">
        <v>13</v>
      </c>
      <c r="D224" s="9" t="s">
        <v>921</v>
      </c>
      <c r="E224" s="9" t="s">
        <v>922</v>
      </c>
      <c r="F224" s="9" t="s">
        <v>938</v>
      </c>
      <c r="G224" s="9" t="s">
        <v>801</v>
      </c>
      <c r="H224" s="10">
        <v>83.48</v>
      </c>
      <c r="I224" s="10"/>
      <c r="J224" s="10">
        <f>G224*0.5+H224*0.5</f>
        <v>71.49000000000001</v>
      </c>
    </row>
    <row r="225" spans="1:10" s="2" customFormat="1" ht="24">
      <c r="A225" s="8" t="s">
        <v>939</v>
      </c>
      <c r="B225" s="9" t="s">
        <v>940</v>
      </c>
      <c r="C225" s="9" t="s">
        <v>13</v>
      </c>
      <c r="D225" s="9" t="s">
        <v>921</v>
      </c>
      <c r="E225" s="9" t="s">
        <v>922</v>
      </c>
      <c r="F225" s="9" t="s">
        <v>941</v>
      </c>
      <c r="G225" s="9" t="s">
        <v>244</v>
      </c>
      <c r="H225" s="10">
        <v>83.48</v>
      </c>
      <c r="I225" s="10"/>
      <c r="J225" s="10">
        <f>G225*0.5+H225*0.5</f>
        <v>71.14</v>
      </c>
    </row>
  </sheetData>
  <sheetProtection password="EE2D" sheet="1" objects="1"/>
  <mergeCells count="1">
    <mergeCell ref="A1:J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青春给了党</cp:lastModifiedBy>
  <cp:lastPrinted>2021-12-29T04:42:43Z</cp:lastPrinted>
  <dcterms:created xsi:type="dcterms:W3CDTF">2021-12-29T03:11:18Z</dcterms:created>
  <dcterms:modified xsi:type="dcterms:W3CDTF">2022-01-15T10:03:45Z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2052-11.1.0.10941</vt:lpwstr>
  </property>
  <property fmtid="{D5CDD505-2E9C-101B-9397-08002B2CF9AE}" pid="4" name="I">
    <vt:lpwstr>8C16A601F6704290A3C0E3770FB24703</vt:lpwstr>
  </property>
</Properties>
</file>