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纪检专员统分表      " sheetId="5" r:id="rId1"/>
    <sheet name="党建专员统分表" sheetId="6" r:id="rId2"/>
    <sheet name="录用人员" sheetId="7" r:id="rId3"/>
  </sheets>
  <calcPr calcId="144525"/>
</workbook>
</file>

<file path=xl/sharedStrings.xml><?xml version="1.0" encoding="utf-8"?>
<sst xmlns="http://schemas.openxmlformats.org/spreadsheetml/2006/main" count="137" uniqueCount="87">
  <si>
    <t>附件1：</t>
  </si>
  <si>
    <t>贵州雍康文化旅游开发投资（集团）有限公司2021年面向社会公开招聘人员面试成绩公示</t>
  </si>
  <si>
    <t>序号</t>
  </si>
  <si>
    <t>姓名</t>
  </si>
  <si>
    <t>岗位代码</t>
  </si>
  <si>
    <t>最终得分</t>
  </si>
  <si>
    <t>排名</t>
  </si>
  <si>
    <t>备注</t>
  </si>
  <si>
    <t>郭佳运</t>
  </si>
  <si>
    <t>01</t>
  </si>
  <si>
    <t>岳悦</t>
  </si>
  <si>
    <t>常凯源</t>
  </si>
  <si>
    <t>孟毅</t>
  </si>
  <si>
    <t>李艳</t>
  </si>
  <si>
    <t>周明妍</t>
  </si>
  <si>
    <t>赵杰</t>
  </si>
  <si>
    <t>钟友超</t>
  </si>
  <si>
    <t>胡家友</t>
  </si>
  <si>
    <t>章理</t>
  </si>
  <si>
    <t>罗敬平</t>
  </si>
  <si>
    <t>嫣琴</t>
  </si>
  <si>
    <t>钱颖芃</t>
  </si>
  <si>
    <t>夏勋</t>
  </si>
  <si>
    <t>徐发旺</t>
  </si>
  <si>
    <t>张碧</t>
  </si>
  <si>
    <t>邓俞</t>
  </si>
  <si>
    <t>刘娅宁</t>
  </si>
  <si>
    <t>赵林</t>
  </si>
  <si>
    <t>徐田</t>
  </si>
  <si>
    <t>方林</t>
  </si>
  <si>
    <t>张紫钰</t>
  </si>
  <si>
    <t>王骋</t>
  </si>
  <si>
    <t>龙建</t>
  </si>
  <si>
    <t>李忠菊</t>
  </si>
  <si>
    <t>付儒鹤</t>
  </si>
  <si>
    <t>李盼</t>
  </si>
  <si>
    <t>蒙永</t>
  </si>
  <si>
    <t>胡茹娟</t>
  </si>
  <si>
    <t>卢勇</t>
  </si>
  <si>
    <t>龙忠亮</t>
  </si>
  <si>
    <t>邵雨</t>
  </si>
  <si>
    <t>吴昊</t>
  </si>
  <si>
    <t>02</t>
  </si>
  <si>
    <t>陈琴</t>
  </si>
  <si>
    <t>陶昌勇</t>
  </si>
  <si>
    <t>王文琴</t>
  </si>
  <si>
    <t>徐秋阳</t>
  </si>
  <si>
    <t>03</t>
  </si>
  <si>
    <t>林凯</t>
  </si>
  <si>
    <t>周 豪</t>
  </si>
  <si>
    <t>邹璐</t>
  </si>
  <si>
    <t>张梅</t>
  </si>
  <si>
    <t>刘成华</t>
  </si>
  <si>
    <t>罗荞</t>
  </si>
  <si>
    <t>李英</t>
  </si>
  <si>
    <t>宋大超</t>
  </si>
  <si>
    <t>04</t>
  </si>
  <si>
    <t>王江华</t>
  </si>
  <si>
    <t>陈印洪</t>
  </si>
  <si>
    <t xml:space="preserve">党建专员统分表 </t>
  </si>
  <si>
    <t>考号</t>
  </si>
  <si>
    <t>考生姓名</t>
  </si>
  <si>
    <t>1号考官</t>
  </si>
  <si>
    <t>2号考官</t>
  </si>
  <si>
    <t>3号考官</t>
  </si>
  <si>
    <t>4号考官</t>
  </si>
  <si>
    <t>5号考官</t>
  </si>
  <si>
    <t>范东</t>
  </si>
  <si>
    <t>陈娟</t>
  </si>
  <si>
    <t>卢娅</t>
  </si>
  <si>
    <t>王勇强</t>
  </si>
  <si>
    <t>☆</t>
  </si>
  <si>
    <t>张智涯</t>
  </si>
  <si>
    <t>何海龙</t>
  </si>
  <si>
    <t>陶丹</t>
  </si>
  <si>
    <t>刘奇湘</t>
  </si>
  <si>
    <t>何华</t>
  </si>
  <si>
    <t>冉贇</t>
  </si>
  <si>
    <t>李世林</t>
  </si>
  <si>
    <t>王群</t>
  </si>
  <si>
    <t>唐康</t>
  </si>
  <si>
    <t>张锡海</t>
  </si>
  <si>
    <t xml:space="preserve">贵州雍康文化旅游开发投资（集团）有限公司见习生录用名单      </t>
  </si>
  <si>
    <t>职位代码</t>
  </si>
  <si>
    <t>职位名称</t>
  </si>
  <si>
    <t>得分</t>
  </si>
  <si>
    <t>政治面貌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</si>
</sst>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4"/>
      <color theme="1"/>
      <name val="方正小标宋简体"/>
      <charset val="134"/>
    </font>
    <font>
      <sz val="24"/>
      <color theme="1"/>
      <name val="方正小标宋简体"/>
      <charset val="134"/>
    </font>
    <font>
      <b/>
      <sz val="12"/>
      <name val="宋体"/>
      <charset val="134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b/>
      <sz val="20"/>
      <color theme="1"/>
      <name val="方正小标宋简体"/>
      <charset val="134"/>
    </font>
    <font>
      <b/>
      <sz val="12"/>
      <color theme="1"/>
      <name val="宋体"/>
      <charset val="134"/>
      <scheme val="minor"/>
    </font>
    <font>
      <b/>
      <sz val="12"/>
      <color rgb="FFFF0000"/>
      <name val="宋体"/>
      <charset val="134"/>
      <scheme val="minor"/>
    </font>
    <font>
      <b/>
      <sz val="12"/>
      <color rgb="FF00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6" fillId="1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4" borderId="4" applyNumberFormat="0" applyFon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6" fillId="21" borderId="8" applyNumberFormat="0" applyAlignment="0" applyProtection="0">
      <alignment vertical="center"/>
    </xf>
    <xf numFmtId="0" fontId="20" fillId="21" borderId="3" applyNumberFormat="0" applyAlignment="0" applyProtection="0">
      <alignment vertical="center"/>
    </xf>
    <xf numFmtId="0" fontId="25" fillId="25" borderId="7" applyNumberForma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>
      <alignment vertical="center"/>
    </xf>
    <xf numFmtId="0" fontId="6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0" fillId="0" borderId="0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7"/>
  <sheetViews>
    <sheetView tabSelected="1" workbookViewId="0">
      <selection activeCell="G4" sqref="G4"/>
    </sheetView>
  </sheetViews>
  <sheetFormatPr defaultColWidth="9" defaultRowHeight="13.5" outlineLevelCol="7"/>
  <cols>
    <col min="1" max="1" width="11" customWidth="1"/>
    <col min="2" max="2" width="14" customWidth="1"/>
    <col min="3" max="3" width="13.875" customWidth="1"/>
    <col min="4" max="4" width="14.625" customWidth="1"/>
    <col min="5" max="5" width="12.25" customWidth="1"/>
    <col min="6" max="6" width="10.25" style="1" customWidth="1"/>
  </cols>
  <sheetData>
    <row r="1" spans="1:1">
      <c r="A1" t="s">
        <v>0</v>
      </c>
    </row>
    <row r="2" ht="123" customHeight="1" spans="1:6">
      <c r="A2" s="15" t="s">
        <v>1</v>
      </c>
      <c r="B2" s="15"/>
      <c r="C2" s="15"/>
      <c r="D2" s="15"/>
      <c r="E2" s="15"/>
      <c r="F2" s="15"/>
    </row>
    <row r="3" ht="25" customHeight="1" spans="1:6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</row>
    <row r="4" ht="25" customHeight="1" spans="1:6">
      <c r="A4" s="16">
        <v>1</v>
      </c>
      <c r="B4" s="16" t="s">
        <v>8</v>
      </c>
      <c r="C4" s="17" t="s">
        <v>9</v>
      </c>
      <c r="D4" s="16">
        <v>92</v>
      </c>
      <c r="E4" s="16">
        <v>1</v>
      </c>
      <c r="F4" s="18"/>
    </row>
    <row r="5" ht="25" customHeight="1" spans="1:6">
      <c r="A5" s="16">
        <v>2</v>
      </c>
      <c r="B5" s="16" t="s">
        <v>10</v>
      </c>
      <c r="C5" s="17" t="s">
        <v>9</v>
      </c>
      <c r="D5" s="16">
        <v>91.8</v>
      </c>
      <c r="E5" s="16">
        <v>2</v>
      </c>
      <c r="F5" s="18"/>
    </row>
    <row r="6" ht="25" customHeight="1" spans="1:6">
      <c r="A6" s="16">
        <v>3</v>
      </c>
      <c r="B6" s="16" t="s">
        <v>11</v>
      </c>
      <c r="C6" s="17" t="s">
        <v>9</v>
      </c>
      <c r="D6" s="16">
        <v>91.4</v>
      </c>
      <c r="E6" s="16">
        <v>3</v>
      </c>
      <c r="F6" s="18"/>
    </row>
    <row r="7" ht="25" customHeight="1" spans="1:6">
      <c r="A7" s="16">
        <v>4</v>
      </c>
      <c r="B7" s="16" t="s">
        <v>12</v>
      </c>
      <c r="C7" s="19" t="s">
        <v>9</v>
      </c>
      <c r="D7" s="20">
        <v>90.6</v>
      </c>
      <c r="E7" s="20">
        <v>4</v>
      </c>
      <c r="F7" s="18"/>
    </row>
    <row r="8" ht="25" customHeight="1" spans="1:6">
      <c r="A8" s="16">
        <v>5</v>
      </c>
      <c r="B8" s="16" t="s">
        <v>13</v>
      </c>
      <c r="C8" s="19" t="s">
        <v>9</v>
      </c>
      <c r="D8" s="20">
        <v>90.6</v>
      </c>
      <c r="E8" s="20">
        <v>4</v>
      </c>
      <c r="F8" s="18"/>
    </row>
    <row r="9" ht="25" customHeight="1" spans="1:6">
      <c r="A9" s="16">
        <v>6</v>
      </c>
      <c r="B9" s="16" t="s">
        <v>14</v>
      </c>
      <c r="C9" s="19" t="s">
        <v>9</v>
      </c>
      <c r="D9" s="20">
        <v>89</v>
      </c>
      <c r="E9" s="20">
        <v>5</v>
      </c>
      <c r="F9" s="18"/>
    </row>
    <row r="10" ht="25" customHeight="1" spans="1:6">
      <c r="A10" s="16">
        <v>7</v>
      </c>
      <c r="B10" s="16" t="s">
        <v>15</v>
      </c>
      <c r="C10" s="19" t="s">
        <v>9</v>
      </c>
      <c r="D10" s="20">
        <v>89</v>
      </c>
      <c r="E10" s="20">
        <v>5</v>
      </c>
      <c r="F10" s="18"/>
    </row>
    <row r="11" ht="25" customHeight="1" spans="1:6">
      <c r="A11" s="16">
        <v>8</v>
      </c>
      <c r="B11" s="16" t="s">
        <v>16</v>
      </c>
      <c r="C11" s="19" t="s">
        <v>9</v>
      </c>
      <c r="D11" s="20">
        <v>88.8</v>
      </c>
      <c r="E11" s="20">
        <v>6</v>
      </c>
      <c r="F11" s="18"/>
    </row>
    <row r="12" ht="25" customHeight="1" spans="1:6">
      <c r="A12" s="16">
        <v>9</v>
      </c>
      <c r="B12" s="16" t="s">
        <v>17</v>
      </c>
      <c r="C12" s="19" t="s">
        <v>9</v>
      </c>
      <c r="D12" s="20">
        <v>88.6</v>
      </c>
      <c r="E12" s="20">
        <v>7</v>
      </c>
      <c r="F12" s="18"/>
    </row>
    <row r="13" ht="25" customHeight="1" spans="1:6">
      <c r="A13" s="16">
        <v>10</v>
      </c>
      <c r="B13" s="16" t="s">
        <v>18</v>
      </c>
      <c r="C13" s="19" t="s">
        <v>9</v>
      </c>
      <c r="D13" s="20">
        <v>88.4</v>
      </c>
      <c r="E13" s="20">
        <v>8</v>
      </c>
      <c r="F13" s="18"/>
    </row>
    <row r="14" ht="25" customHeight="1" spans="1:6">
      <c r="A14" s="16">
        <v>11</v>
      </c>
      <c r="B14" s="21" t="s">
        <v>19</v>
      </c>
      <c r="C14" s="19" t="s">
        <v>9</v>
      </c>
      <c r="D14" s="20">
        <v>87.4</v>
      </c>
      <c r="E14" s="20">
        <v>9</v>
      </c>
      <c r="F14" s="18"/>
    </row>
    <row r="15" ht="25" customHeight="1" spans="1:6">
      <c r="A15" s="16">
        <v>12</v>
      </c>
      <c r="B15" s="16" t="s">
        <v>20</v>
      </c>
      <c r="C15" s="19" t="s">
        <v>9</v>
      </c>
      <c r="D15" s="20">
        <v>87</v>
      </c>
      <c r="E15" s="20">
        <v>10</v>
      </c>
      <c r="F15" s="18"/>
    </row>
    <row r="16" ht="25" customHeight="1" spans="1:6">
      <c r="A16" s="16">
        <v>13</v>
      </c>
      <c r="B16" s="22" t="s">
        <v>21</v>
      </c>
      <c r="C16" s="19" t="s">
        <v>9</v>
      </c>
      <c r="D16" s="20">
        <v>86.4</v>
      </c>
      <c r="E16" s="20">
        <v>11</v>
      </c>
      <c r="F16" s="18"/>
    </row>
    <row r="17" ht="25" customHeight="1" spans="1:6">
      <c r="A17" s="16">
        <v>14</v>
      </c>
      <c r="B17" s="16" t="s">
        <v>22</v>
      </c>
      <c r="C17" s="19" t="s">
        <v>9</v>
      </c>
      <c r="D17" s="20">
        <v>86.4</v>
      </c>
      <c r="E17" s="20">
        <v>11</v>
      </c>
      <c r="F17" s="18"/>
    </row>
    <row r="18" ht="25" customHeight="1" spans="1:6">
      <c r="A18" s="16">
        <v>15</v>
      </c>
      <c r="B18" s="16" t="s">
        <v>23</v>
      </c>
      <c r="C18" s="19" t="s">
        <v>9</v>
      </c>
      <c r="D18" s="20">
        <v>85.6</v>
      </c>
      <c r="E18" s="20">
        <v>12</v>
      </c>
      <c r="F18" s="18"/>
    </row>
    <row r="19" ht="25" customHeight="1" spans="1:6">
      <c r="A19" s="16">
        <v>16</v>
      </c>
      <c r="B19" s="16" t="s">
        <v>24</v>
      </c>
      <c r="C19" s="19" t="s">
        <v>9</v>
      </c>
      <c r="D19" s="20">
        <v>85.4</v>
      </c>
      <c r="E19" s="20">
        <v>13</v>
      </c>
      <c r="F19" s="18"/>
    </row>
    <row r="20" ht="25" customHeight="1" spans="1:6">
      <c r="A20" s="16">
        <v>17</v>
      </c>
      <c r="B20" s="16" t="s">
        <v>25</v>
      </c>
      <c r="C20" s="19" t="s">
        <v>9</v>
      </c>
      <c r="D20" s="20">
        <v>85.4</v>
      </c>
      <c r="E20" s="20">
        <v>13</v>
      </c>
      <c r="F20" s="18"/>
    </row>
    <row r="21" ht="25" customHeight="1" spans="1:6">
      <c r="A21" s="16">
        <v>18</v>
      </c>
      <c r="B21" s="16" t="s">
        <v>26</v>
      </c>
      <c r="C21" s="19" t="s">
        <v>9</v>
      </c>
      <c r="D21" s="20">
        <v>85.2</v>
      </c>
      <c r="E21" s="20">
        <v>14</v>
      </c>
      <c r="F21" s="18"/>
    </row>
    <row r="22" ht="25" customHeight="1" spans="1:6">
      <c r="A22" s="16">
        <v>19</v>
      </c>
      <c r="B22" s="16" t="s">
        <v>27</v>
      </c>
      <c r="C22" s="19" t="s">
        <v>9</v>
      </c>
      <c r="D22" s="20">
        <v>85.2</v>
      </c>
      <c r="E22" s="20">
        <v>14</v>
      </c>
      <c r="F22" s="18"/>
    </row>
    <row r="23" ht="25" customHeight="1" spans="1:6">
      <c r="A23" s="16">
        <v>20</v>
      </c>
      <c r="B23" s="16" t="s">
        <v>28</v>
      </c>
      <c r="C23" s="19" t="s">
        <v>9</v>
      </c>
      <c r="D23" s="20">
        <v>85</v>
      </c>
      <c r="E23" s="20">
        <v>15</v>
      </c>
      <c r="F23" s="18"/>
    </row>
    <row r="24" ht="28" customHeight="1" spans="1:6">
      <c r="A24" s="16">
        <v>21</v>
      </c>
      <c r="B24" s="21" t="s">
        <v>29</v>
      </c>
      <c r="C24" s="17" t="s">
        <v>9</v>
      </c>
      <c r="D24" s="16">
        <v>84.4</v>
      </c>
      <c r="E24" s="16">
        <v>16</v>
      </c>
      <c r="F24" s="18"/>
    </row>
    <row r="25" ht="25" customHeight="1" spans="1:6">
      <c r="A25" s="16">
        <v>22</v>
      </c>
      <c r="B25" s="22" t="s">
        <v>30</v>
      </c>
      <c r="C25" s="17" t="s">
        <v>9</v>
      </c>
      <c r="D25" s="16">
        <v>84</v>
      </c>
      <c r="E25" s="16">
        <v>17</v>
      </c>
      <c r="F25" s="18"/>
    </row>
    <row r="26" ht="25" customHeight="1" spans="1:6">
      <c r="A26" s="16">
        <v>23</v>
      </c>
      <c r="B26" s="21" t="s">
        <v>31</v>
      </c>
      <c r="C26" s="17" t="s">
        <v>9</v>
      </c>
      <c r="D26" s="16">
        <v>83.8</v>
      </c>
      <c r="E26" s="16">
        <v>18</v>
      </c>
      <c r="F26" s="18"/>
    </row>
    <row r="27" ht="25" customHeight="1" spans="1:6">
      <c r="A27" s="16">
        <v>24</v>
      </c>
      <c r="B27" s="21" t="s">
        <v>32</v>
      </c>
      <c r="C27" s="17" t="s">
        <v>9</v>
      </c>
      <c r="D27" s="16">
        <v>83.6</v>
      </c>
      <c r="E27" s="16">
        <v>19</v>
      </c>
      <c r="F27" s="18"/>
    </row>
    <row r="28" ht="25" customHeight="1" spans="1:6">
      <c r="A28" s="16">
        <v>25</v>
      </c>
      <c r="B28" s="21" t="s">
        <v>33</v>
      </c>
      <c r="C28" s="17" t="s">
        <v>9</v>
      </c>
      <c r="D28" s="16">
        <v>83.4</v>
      </c>
      <c r="E28" s="16">
        <v>20</v>
      </c>
      <c r="F28" s="18"/>
    </row>
    <row r="29" ht="25" customHeight="1" spans="1:6">
      <c r="A29" s="16">
        <v>26</v>
      </c>
      <c r="B29" s="21" t="s">
        <v>34</v>
      </c>
      <c r="C29" s="17" t="s">
        <v>9</v>
      </c>
      <c r="D29" s="16">
        <v>83</v>
      </c>
      <c r="E29" s="16">
        <v>21</v>
      </c>
      <c r="F29" s="18"/>
    </row>
    <row r="30" ht="25" customHeight="1" spans="1:6">
      <c r="A30" s="16">
        <v>27</v>
      </c>
      <c r="B30" s="21" t="s">
        <v>35</v>
      </c>
      <c r="C30" s="17" t="s">
        <v>9</v>
      </c>
      <c r="D30" s="16">
        <v>82.8</v>
      </c>
      <c r="E30" s="16">
        <v>22</v>
      </c>
      <c r="F30" s="18"/>
    </row>
    <row r="31" ht="25" customHeight="1" spans="1:6">
      <c r="A31" s="16">
        <v>28</v>
      </c>
      <c r="B31" s="21" t="s">
        <v>36</v>
      </c>
      <c r="C31" s="17" t="s">
        <v>9</v>
      </c>
      <c r="D31" s="16">
        <v>82.4</v>
      </c>
      <c r="E31" s="16">
        <v>23</v>
      </c>
      <c r="F31" s="16"/>
    </row>
    <row r="32" ht="25" customHeight="1" spans="1:6">
      <c r="A32" s="16">
        <v>29</v>
      </c>
      <c r="B32" s="21" t="s">
        <v>37</v>
      </c>
      <c r="C32" s="17" t="s">
        <v>9</v>
      </c>
      <c r="D32" s="16">
        <v>82</v>
      </c>
      <c r="E32" s="16">
        <v>24</v>
      </c>
      <c r="F32" s="16"/>
    </row>
    <row r="33" ht="25" customHeight="1" spans="1:6">
      <c r="A33" s="16">
        <v>30</v>
      </c>
      <c r="B33" s="21" t="s">
        <v>38</v>
      </c>
      <c r="C33" s="17" t="s">
        <v>9</v>
      </c>
      <c r="D33" s="16">
        <v>81.6</v>
      </c>
      <c r="E33" s="16">
        <v>25</v>
      </c>
      <c r="F33" s="16"/>
    </row>
    <row r="34" ht="25" customHeight="1" spans="1:6">
      <c r="A34" s="16">
        <v>31</v>
      </c>
      <c r="B34" s="21" t="s">
        <v>39</v>
      </c>
      <c r="C34" s="17" t="s">
        <v>9</v>
      </c>
      <c r="D34" s="16">
        <v>81</v>
      </c>
      <c r="E34" s="16">
        <v>26</v>
      </c>
      <c r="F34" s="16"/>
    </row>
    <row r="35" ht="25" customHeight="1" spans="1:6">
      <c r="A35" s="16">
        <v>32</v>
      </c>
      <c r="B35" s="21" t="s">
        <v>40</v>
      </c>
      <c r="C35" s="17" t="s">
        <v>9</v>
      </c>
      <c r="D35" s="16">
        <v>80.6</v>
      </c>
      <c r="E35" s="16">
        <v>27</v>
      </c>
      <c r="F35" s="16"/>
    </row>
    <row r="36" ht="25" customHeight="1" spans="1:6">
      <c r="A36" s="16">
        <v>33</v>
      </c>
      <c r="B36" s="21" t="s">
        <v>41</v>
      </c>
      <c r="C36" s="17" t="s">
        <v>42</v>
      </c>
      <c r="D36" s="16">
        <v>83.6</v>
      </c>
      <c r="E36" s="16">
        <v>1</v>
      </c>
      <c r="F36" s="16"/>
    </row>
    <row r="37" ht="25" customHeight="1" spans="1:6">
      <c r="A37" s="16">
        <v>34</v>
      </c>
      <c r="B37" s="21" t="s">
        <v>43</v>
      </c>
      <c r="C37" s="17" t="s">
        <v>42</v>
      </c>
      <c r="D37" s="16">
        <v>80</v>
      </c>
      <c r="E37" s="16">
        <v>2</v>
      </c>
      <c r="F37" s="16"/>
    </row>
    <row r="38" ht="25" customHeight="1" spans="1:6">
      <c r="A38" s="16">
        <v>35</v>
      </c>
      <c r="B38" s="22" t="s">
        <v>44</v>
      </c>
      <c r="C38" s="17" t="s">
        <v>42</v>
      </c>
      <c r="D38" s="16">
        <v>77.4</v>
      </c>
      <c r="E38" s="16">
        <v>3</v>
      </c>
      <c r="F38" s="16"/>
    </row>
    <row r="39" ht="25" customHeight="1" spans="1:6">
      <c r="A39" s="16">
        <v>36</v>
      </c>
      <c r="B39" s="23" t="s">
        <v>45</v>
      </c>
      <c r="C39" s="17" t="s">
        <v>42</v>
      </c>
      <c r="D39" s="16">
        <v>75.2</v>
      </c>
      <c r="E39" s="16">
        <v>4</v>
      </c>
      <c r="F39" s="16"/>
    </row>
    <row r="40" ht="25" customHeight="1" spans="1:6">
      <c r="A40" s="16">
        <v>37</v>
      </c>
      <c r="B40" s="21" t="s">
        <v>46</v>
      </c>
      <c r="C40" s="17" t="s">
        <v>47</v>
      </c>
      <c r="D40" s="16">
        <v>89</v>
      </c>
      <c r="E40" s="16">
        <v>1</v>
      </c>
      <c r="F40" s="16"/>
    </row>
    <row r="41" ht="25" customHeight="1" spans="1:6">
      <c r="A41" s="16">
        <v>38</v>
      </c>
      <c r="B41" s="21" t="s">
        <v>48</v>
      </c>
      <c r="C41" s="17" t="s">
        <v>47</v>
      </c>
      <c r="D41" s="16">
        <v>88.4</v>
      </c>
      <c r="E41" s="16">
        <v>2</v>
      </c>
      <c r="F41" s="16"/>
    </row>
    <row r="42" ht="25" customHeight="1" spans="1:6">
      <c r="A42" s="16">
        <v>37</v>
      </c>
      <c r="B42" s="22" t="s">
        <v>49</v>
      </c>
      <c r="C42" s="17" t="s">
        <v>47</v>
      </c>
      <c r="D42" s="16">
        <v>88</v>
      </c>
      <c r="E42" s="16">
        <v>3</v>
      </c>
      <c r="F42" s="16"/>
    </row>
    <row r="43" ht="25" customHeight="1" spans="1:6">
      <c r="A43" s="16">
        <v>38</v>
      </c>
      <c r="B43" s="21" t="s">
        <v>50</v>
      </c>
      <c r="C43" s="17" t="s">
        <v>47</v>
      </c>
      <c r="D43" s="16">
        <v>87</v>
      </c>
      <c r="E43" s="16">
        <v>4</v>
      </c>
      <c r="F43" s="16"/>
    </row>
    <row r="44" ht="25" customHeight="1" spans="1:6">
      <c r="A44" s="16">
        <v>39</v>
      </c>
      <c r="B44" s="21" t="s">
        <v>51</v>
      </c>
      <c r="C44" s="17" t="s">
        <v>47</v>
      </c>
      <c r="D44" s="16">
        <v>86</v>
      </c>
      <c r="E44" s="16">
        <v>5</v>
      </c>
      <c r="F44" s="16"/>
    </row>
    <row r="45" ht="25" customHeight="1" spans="1:6">
      <c r="A45" s="16">
        <v>40</v>
      </c>
      <c r="B45" s="21" t="s">
        <v>52</v>
      </c>
      <c r="C45" s="17" t="s">
        <v>47</v>
      </c>
      <c r="D45" s="16">
        <v>85.4</v>
      </c>
      <c r="E45" s="16">
        <v>6</v>
      </c>
      <c r="F45" s="16"/>
    </row>
    <row r="46" ht="25" customHeight="1" spans="1:6">
      <c r="A46" s="16">
        <v>41</v>
      </c>
      <c r="B46" s="21" t="s">
        <v>53</v>
      </c>
      <c r="C46" s="17" t="s">
        <v>47</v>
      </c>
      <c r="D46" s="16">
        <v>84.6</v>
      </c>
      <c r="E46" s="16">
        <v>7</v>
      </c>
      <c r="F46" s="16"/>
    </row>
    <row r="47" ht="25" customHeight="1" spans="1:6">
      <c r="A47" s="16">
        <v>42</v>
      </c>
      <c r="B47" s="21" t="s">
        <v>54</v>
      </c>
      <c r="C47" s="17" t="s">
        <v>47</v>
      </c>
      <c r="D47" s="16">
        <v>76.2</v>
      </c>
      <c r="E47" s="16">
        <v>8</v>
      </c>
      <c r="F47" s="16"/>
    </row>
    <row r="48" ht="25" customHeight="1" spans="1:6">
      <c r="A48" s="16">
        <v>43</v>
      </c>
      <c r="B48" s="21" t="s">
        <v>55</v>
      </c>
      <c r="C48" s="17" t="s">
        <v>56</v>
      </c>
      <c r="D48" s="16">
        <v>88.6</v>
      </c>
      <c r="E48" s="16">
        <v>1</v>
      </c>
      <c r="F48" s="16"/>
    </row>
    <row r="49" ht="25" customHeight="1" spans="1:6">
      <c r="A49" s="16">
        <v>44</v>
      </c>
      <c r="B49" s="21" t="s">
        <v>57</v>
      </c>
      <c r="C49" s="17" t="s">
        <v>56</v>
      </c>
      <c r="D49" s="16">
        <v>78.2</v>
      </c>
      <c r="E49" s="16">
        <v>2</v>
      </c>
      <c r="F49" s="16"/>
    </row>
    <row r="50" ht="25" customHeight="1" spans="1:6">
      <c r="A50" s="16">
        <v>45</v>
      </c>
      <c r="B50" s="21" t="s">
        <v>58</v>
      </c>
      <c r="C50" s="17" t="s">
        <v>56</v>
      </c>
      <c r="D50" s="16">
        <v>75.6</v>
      </c>
      <c r="E50" s="16">
        <v>3</v>
      </c>
      <c r="F50" s="16"/>
    </row>
    <row r="51" ht="25" customHeight="1" spans="1:8">
      <c r="A51" s="24"/>
      <c r="B51" s="24"/>
      <c r="C51" s="24"/>
      <c r="D51" s="24"/>
      <c r="E51" s="24"/>
      <c r="F51" s="5"/>
      <c r="G51" s="24"/>
      <c r="H51" s="24"/>
    </row>
    <row r="52" ht="25" customHeight="1" spans="1:8">
      <c r="A52" s="24"/>
      <c r="B52" s="24"/>
      <c r="C52" s="24"/>
      <c r="D52" s="24"/>
      <c r="E52" s="24"/>
      <c r="F52" s="5"/>
      <c r="G52" s="24"/>
      <c r="H52" s="24"/>
    </row>
    <row r="53" ht="25" customHeight="1" spans="1:8">
      <c r="A53" s="24"/>
      <c r="B53" s="24"/>
      <c r="C53" s="24"/>
      <c r="D53" s="24"/>
      <c r="E53" s="24"/>
      <c r="F53" s="5"/>
      <c r="G53" s="24"/>
      <c r="H53" s="24"/>
    </row>
    <row r="54" ht="25" customHeight="1" spans="1:8">
      <c r="A54" s="24"/>
      <c r="B54" s="24"/>
      <c r="C54" s="24"/>
      <c r="D54" s="24"/>
      <c r="E54" s="24"/>
      <c r="F54" s="5"/>
      <c r="G54" s="24"/>
      <c r="H54" s="24"/>
    </row>
    <row r="55" ht="25" customHeight="1" spans="1:8">
      <c r="A55" s="24"/>
      <c r="B55" s="24"/>
      <c r="C55" s="24"/>
      <c r="D55" s="24"/>
      <c r="E55" s="24"/>
      <c r="F55" s="5"/>
      <c r="G55" s="24"/>
      <c r="H55" s="24"/>
    </row>
    <row r="56" spans="1:8">
      <c r="A56" s="24"/>
      <c r="B56" s="24"/>
      <c r="C56" s="24"/>
      <c r="D56" s="24"/>
      <c r="E56" s="24"/>
      <c r="F56" s="5"/>
      <c r="G56" s="24"/>
      <c r="H56" s="24"/>
    </row>
    <row r="57" spans="1:8">
      <c r="A57" s="24"/>
      <c r="B57" s="24"/>
      <c r="C57" s="24"/>
      <c r="D57" s="24"/>
      <c r="E57" s="24"/>
      <c r="F57" s="5"/>
      <c r="G57" s="24"/>
      <c r="H57" s="24"/>
    </row>
  </sheetData>
  <sortState ref="A3:K22">
    <sortCondition ref="E3"/>
  </sortState>
  <mergeCells count="1">
    <mergeCell ref="A2:F2"/>
  </mergeCells>
  <conditionalFormatting sqref="B14">
    <cfRule type="duplicateValues" dxfId="0" priority="32"/>
  </conditionalFormatting>
  <conditionalFormatting sqref="B16">
    <cfRule type="duplicateValues" dxfId="0" priority="31"/>
  </conditionalFormatting>
  <conditionalFormatting sqref="B24">
    <cfRule type="duplicateValues" dxfId="0" priority="15"/>
  </conditionalFormatting>
  <conditionalFormatting sqref="B25">
    <cfRule type="duplicateValues" dxfId="0" priority="14"/>
  </conditionalFormatting>
  <conditionalFormatting sqref="B26">
    <cfRule type="duplicateValues" dxfId="0" priority="13"/>
  </conditionalFormatting>
  <conditionalFormatting sqref="B27">
    <cfRule type="duplicateValues" dxfId="0" priority="11"/>
    <cfRule type="duplicateValues" dxfId="0" priority="12"/>
  </conditionalFormatting>
  <conditionalFormatting sqref="B28">
    <cfRule type="duplicateValues" dxfId="0" priority="9"/>
    <cfRule type="duplicateValues" dxfId="0" priority="10"/>
  </conditionalFormatting>
  <conditionalFormatting sqref="B29">
    <cfRule type="duplicateValues" dxfId="0" priority="8"/>
  </conditionalFormatting>
  <conditionalFormatting sqref="B30">
    <cfRule type="duplicateValues" dxfId="0" priority="6"/>
    <cfRule type="duplicateValues" dxfId="0" priority="7"/>
  </conditionalFormatting>
  <conditionalFormatting sqref="B31">
    <cfRule type="duplicateValues" dxfId="0" priority="5"/>
  </conditionalFormatting>
  <conditionalFormatting sqref="B32">
    <cfRule type="duplicateValues" dxfId="0" priority="4"/>
  </conditionalFormatting>
  <conditionalFormatting sqref="B33">
    <cfRule type="duplicateValues" dxfId="0" priority="3"/>
  </conditionalFormatting>
  <conditionalFormatting sqref="B34">
    <cfRule type="duplicateValues" dxfId="0" priority="2"/>
  </conditionalFormatting>
  <conditionalFormatting sqref="B35">
    <cfRule type="duplicateValues" dxfId="0" priority="1"/>
  </conditionalFormatting>
  <conditionalFormatting sqref="B36">
    <cfRule type="duplicateValues" dxfId="0" priority="26"/>
  </conditionalFormatting>
  <conditionalFormatting sqref="B37">
    <cfRule type="duplicateValues" dxfId="0" priority="25"/>
  </conditionalFormatting>
  <conditionalFormatting sqref="B38">
    <cfRule type="duplicateValues" dxfId="0" priority="24"/>
  </conditionalFormatting>
  <conditionalFormatting sqref="B39">
    <cfRule type="duplicateValues" dxfId="0" priority="27"/>
  </conditionalFormatting>
  <conditionalFormatting sqref="B40">
    <cfRule type="duplicateValues" dxfId="0" priority="23"/>
  </conditionalFormatting>
  <conditionalFormatting sqref="B41">
    <cfRule type="duplicateValues" dxfId="0" priority="22"/>
  </conditionalFormatting>
  <conditionalFormatting sqref="B42">
    <cfRule type="duplicateValues" dxfId="0" priority="21"/>
  </conditionalFormatting>
  <conditionalFormatting sqref="B43">
    <cfRule type="duplicateValues" dxfId="0" priority="20"/>
  </conditionalFormatting>
  <conditionalFormatting sqref="B44">
    <cfRule type="duplicateValues" dxfId="0" priority="19"/>
  </conditionalFormatting>
  <conditionalFormatting sqref="B45">
    <cfRule type="duplicateValues" dxfId="0" priority="18"/>
  </conditionalFormatting>
  <conditionalFormatting sqref="B46">
    <cfRule type="duplicateValues" dxfId="0" priority="17"/>
  </conditionalFormatting>
  <conditionalFormatting sqref="B47">
    <cfRule type="duplicateValues" dxfId="0" priority="16"/>
  </conditionalFormatting>
  <conditionalFormatting sqref="B48">
    <cfRule type="duplicateValues" dxfId="0" priority="30"/>
  </conditionalFormatting>
  <conditionalFormatting sqref="B49">
    <cfRule type="duplicateValues" dxfId="0" priority="29"/>
  </conditionalFormatting>
  <conditionalFormatting sqref="B50">
    <cfRule type="duplicateValues" dxfId="0" priority="28"/>
  </conditionalFormatting>
  <printOptions horizontalCentered="1"/>
  <pageMargins left="0.751388888888889" right="0.751388888888889" top="1" bottom="1" header="0.5" footer="0.5"/>
  <pageSetup paperSize="9" scale="85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8"/>
  <sheetViews>
    <sheetView workbookViewId="0">
      <selection activeCell="L12" sqref="L12"/>
    </sheetView>
  </sheetViews>
  <sheetFormatPr defaultColWidth="9" defaultRowHeight="13.5"/>
  <cols>
    <col min="1" max="1" width="9" style="1"/>
    <col min="2" max="9" width="10.625" style="1" customWidth="1"/>
    <col min="10" max="10" width="11.75" customWidth="1"/>
  </cols>
  <sheetData>
    <row r="1" ht="40" customHeight="1" spans="1:10">
      <c r="A1" s="12" t="s">
        <v>59</v>
      </c>
      <c r="B1" s="12"/>
      <c r="C1" s="12"/>
      <c r="D1" s="12"/>
      <c r="E1" s="12"/>
      <c r="F1" s="12"/>
      <c r="G1" s="12"/>
      <c r="H1" s="12"/>
      <c r="I1" s="12"/>
      <c r="J1" s="12"/>
    </row>
    <row r="2" ht="25" customHeight="1" spans="1:10">
      <c r="A2" s="4" t="s">
        <v>60</v>
      </c>
      <c r="B2" s="4" t="s">
        <v>61</v>
      </c>
      <c r="C2" s="4" t="s">
        <v>62</v>
      </c>
      <c r="D2" s="4" t="s">
        <v>63</v>
      </c>
      <c r="E2" s="4" t="s">
        <v>64</v>
      </c>
      <c r="F2" s="4" t="s">
        <v>65</v>
      </c>
      <c r="G2" s="4" t="s">
        <v>66</v>
      </c>
      <c r="H2" s="4" t="s">
        <v>5</v>
      </c>
      <c r="I2" s="4" t="s">
        <v>6</v>
      </c>
      <c r="J2" s="4" t="s">
        <v>7</v>
      </c>
    </row>
    <row r="3" customFormat="1" ht="25" customHeight="1" spans="1:10">
      <c r="A3" s="6">
        <v>6</v>
      </c>
      <c r="B3" s="6" t="s">
        <v>67</v>
      </c>
      <c r="C3" s="6">
        <v>70</v>
      </c>
      <c r="D3" s="6">
        <v>88</v>
      </c>
      <c r="E3" s="6">
        <v>80</v>
      </c>
      <c r="F3" s="6">
        <v>85</v>
      </c>
      <c r="G3" s="6">
        <v>86</v>
      </c>
      <c r="H3" s="6">
        <f t="shared" ref="H3:H16" si="0">AVERAGE(C3:G3)</f>
        <v>81.8</v>
      </c>
      <c r="I3" s="6">
        <f>_xlfn.RANK.EQ(H3,$H$3:$H$22)</f>
        <v>1</v>
      </c>
      <c r="J3" s="6"/>
    </row>
    <row r="4" ht="25" customHeight="1" spans="1:10">
      <c r="A4" s="6">
        <v>2</v>
      </c>
      <c r="B4" s="6" t="s">
        <v>68</v>
      </c>
      <c r="C4" s="6">
        <v>75</v>
      </c>
      <c r="D4" s="6">
        <v>88</v>
      </c>
      <c r="E4" s="6">
        <v>70</v>
      </c>
      <c r="F4" s="6">
        <v>85</v>
      </c>
      <c r="G4" s="6">
        <v>84</v>
      </c>
      <c r="H4" s="6">
        <f t="shared" si="0"/>
        <v>80.4</v>
      </c>
      <c r="I4" s="6">
        <f>_xlfn.RANK.EQ(H4,$H$3:$H$22)</f>
        <v>2</v>
      </c>
      <c r="J4" s="13"/>
    </row>
    <row r="5" ht="25" customHeight="1" spans="1:10">
      <c r="A5" s="6">
        <v>1</v>
      </c>
      <c r="B5" s="6" t="s">
        <v>69</v>
      </c>
      <c r="C5" s="6">
        <v>82</v>
      </c>
      <c r="D5" s="6">
        <v>79</v>
      </c>
      <c r="E5" s="6">
        <v>80</v>
      </c>
      <c r="F5" s="6">
        <v>85</v>
      </c>
      <c r="G5" s="6">
        <v>72</v>
      </c>
      <c r="H5" s="6">
        <f t="shared" si="0"/>
        <v>79.6</v>
      </c>
      <c r="I5" s="6">
        <f>_xlfn.RANK.EQ(H5,$H$3:$H$22)</f>
        <v>3</v>
      </c>
      <c r="J5" s="13"/>
    </row>
    <row r="6" ht="25" customHeight="1" spans="1:10">
      <c r="A6" s="6">
        <v>14</v>
      </c>
      <c r="B6" s="6" t="s">
        <v>70</v>
      </c>
      <c r="C6" s="6">
        <v>75</v>
      </c>
      <c r="D6" s="6">
        <v>85</v>
      </c>
      <c r="E6" s="6">
        <v>80</v>
      </c>
      <c r="F6" s="6">
        <v>80</v>
      </c>
      <c r="G6" s="6">
        <v>78</v>
      </c>
      <c r="H6" s="6">
        <f t="shared" si="0"/>
        <v>79.6</v>
      </c>
      <c r="I6" s="6">
        <f>_xlfn.RANK.EQ(H6,$H$3:$H$22)</f>
        <v>3</v>
      </c>
      <c r="J6" s="13" t="s">
        <v>71</v>
      </c>
    </row>
    <row r="7" ht="25" customHeight="1" spans="1:10">
      <c r="A7" s="6">
        <v>4</v>
      </c>
      <c r="B7" s="6" t="s">
        <v>72</v>
      </c>
      <c r="C7" s="6">
        <v>75</v>
      </c>
      <c r="D7" s="6">
        <v>85</v>
      </c>
      <c r="E7" s="6">
        <v>78</v>
      </c>
      <c r="F7" s="6">
        <v>76</v>
      </c>
      <c r="G7" s="6">
        <v>78</v>
      </c>
      <c r="H7" s="6">
        <f t="shared" si="0"/>
        <v>78.4</v>
      </c>
      <c r="I7" s="6">
        <f>_xlfn.RANK.EQ(H7,$H$3:$H$22)</f>
        <v>5</v>
      </c>
      <c r="J7" s="13"/>
    </row>
    <row r="8" ht="25" customHeight="1" spans="1:10">
      <c r="A8" s="6">
        <v>8</v>
      </c>
      <c r="B8" s="6" t="s">
        <v>73</v>
      </c>
      <c r="C8" s="6">
        <v>88</v>
      </c>
      <c r="D8" s="6">
        <v>70</v>
      </c>
      <c r="E8" s="6">
        <v>78</v>
      </c>
      <c r="F8" s="6">
        <v>78</v>
      </c>
      <c r="G8" s="6">
        <v>75</v>
      </c>
      <c r="H8" s="6">
        <f t="shared" si="0"/>
        <v>77.8</v>
      </c>
      <c r="I8" s="6">
        <f>_xlfn.RANK.EQ(H8,$H$3:$H$22)</f>
        <v>6</v>
      </c>
      <c r="J8" s="13"/>
    </row>
    <row r="9" ht="25" customHeight="1" spans="1:10">
      <c r="A9" s="6">
        <v>7</v>
      </c>
      <c r="B9" s="6" t="s">
        <v>74</v>
      </c>
      <c r="C9" s="6">
        <v>70</v>
      </c>
      <c r="D9" s="6">
        <v>85</v>
      </c>
      <c r="E9" s="6">
        <v>76</v>
      </c>
      <c r="F9" s="6">
        <v>75</v>
      </c>
      <c r="G9" s="6">
        <v>78</v>
      </c>
      <c r="H9" s="6">
        <f t="shared" si="0"/>
        <v>76.8</v>
      </c>
      <c r="I9" s="6">
        <f>_xlfn.RANK.EQ(H9,$H$3:$H$22)</f>
        <v>7</v>
      </c>
      <c r="J9" s="6"/>
    </row>
    <row r="10" ht="25" customHeight="1" spans="1:10">
      <c r="A10" s="6">
        <v>11</v>
      </c>
      <c r="B10" s="6" t="s">
        <v>75</v>
      </c>
      <c r="C10" s="6">
        <v>70</v>
      </c>
      <c r="D10" s="6">
        <v>80</v>
      </c>
      <c r="E10" s="6">
        <v>80</v>
      </c>
      <c r="F10" s="6">
        <v>75</v>
      </c>
      <c r="G10" s="6">
        <v>79</v>
      </c>
      <c r="H10" s="6">
        <f t="shared" si="0"/>
        <v>76.8</v>
      </c>
      <c r="I10" s="6">
        <f>_xlfn.RANK.EQ(H10,$H$3:$H$22)</f>
        <v>7</v>
      </c>
      <c r="J10" s="13" t="s">
        <v>71</v>
      </c>
    </row>
    <row r="11" ht="25" customHeight="1" spans="1:10">
      <c r="A11" s="6">
        <v>12</v>
      </c>
      <c r="B11" s="6" t="s">
        <v>76</v>
      </c>
      <c r="C11" s="6">
        <v>70</v>
      </c>
      <c r="D11" s="6">
        <v>80</v>
      </c>
      <c r="E11" s="6">
        <v>77</v>
      </c>
      <c r="F11" s="6">
        <v>80</v>
      </c>
      <c r="G11" s="6">
        <v>76</v>
      </c>
      <c r="H11" s="6">
        <f t="shared" si="0"/>
        <v>76.6</v>
      </c>
      <c r="I11" s="6">
        <f>_xlfn.RANK.EQ(H11,$H$3:$H$22)</f>
        <v>9</v>
      </c>
      <c r="J11" s="6"/>
    </row>
    <row r="12" ht="25" customHeight="1" spans="1:10">
      <c r="A12" s="6">
        <v>3</v>
      </c>
      <c r="B12" s="6" t="s">
        <v>77</v>
      </c>
      <c r="C12" s="6">
        <v>70</v>
      </c>
      <c r="D12" s="6">
        <v>85</v>
      </c>
      <c r="E12" s="6">
        <v>71</v>
      </c>
      <c r="F12" s="5">
        <v>82</v>
      </c>
      <c r="G12" s="6">
        <v>72</v>
      </c>
      <c r="H12" s="6">
        <f t="shared" si="0"/>
        <v>76</v>
      </c>
      <c r="I12" s="6">
        <f>_xlfn.RANK.EQ(H12,$H$3:$H$22)</f>
        <v>10</v>
      </c>
      <c r="J12" s="6"/>
    </row>
    <row r="13" ht="25" customHeight="1" spans="1:10">
      <c r="A13" s="6">
        <v>10</v>
      </c>
      <c r="B13" s="6" t="s">
        <v>78</v>
      </c>
      <c r="C13" s="6">
        <v>65</v>
      </c>
      <c r="D13" s="6">
        <v>85</v>
      </c>
      <c r="E13" s="6">
        <v>76</v>
      </c>
      <c r="F13" s="6">
        <v>72</v>
      </c>
      <c r="G13" s="6">
        <v>70</v>
      </c>
      <c r="H13" s="6">
        <f t="shared" si="0"/>
        <v>73.6</v>
      </c>
      <c r="I13" s="6">
        <f>_xlfn.RANK.EQ(H13,$H$3:$H$22)</f>
        <v>11</v>
      </c>
      <c r="J13" s="6"/>
    </row>
    <row r="14" ht="25" customHeight="1" spans="1:10">
      <c r="A14" s="6">
        <v>9</v>
      </c>
      <c r="B14" s="6" t="s">
        <v>79</v>
      </c>
      <c r="C14" s="6">
        <v>65</v>
      </c>
      <c r="D14" s="6">
        <v>75</v>
      </c>
      <c r="E14" s="6">
        <v>74</v>
      </c>
      <c r="F14" s="6">
        <v>70</v>
      </c>
      <c r="G14" s="6">
        <v>72</v>
      </c>
      <c r="H14" s="6">
        <f t="shared" si="0"/>
        <v>71.2</v>
      </c>
      <c r="I14" s="6">
        <f>_xlfn.RANK.EQ(H14,$H$3:$H$22)</f>
        <v>12</v>
      </c>
      <c r="J14" s="14"/>
    </row>
    <row r="15" ht="25" customHeight="1" spans="1:10">
      <c r="A15" s="6">
        <v>5</v>
      </c>
      <c r="B15" s="6" t="s">
        <v>80</v>
      </c>
      <c r="C15" s="6">
        <v>80</v>
      </c>
      <c r="D15" s="6">
        <v>65</v>
      </c>
      <c r="E15" s="6">
        <v>70</v>
      </c>
      <c r="F15" s="6">
        <v>70</v>
      </c>
      <c r="G15" s="6">
        <v>69</v>
      </c>
      <c r="H15" s="6">
        <f t="shared" si="0"/>
        <v>70.8</v>
      </c>
      <c r="I15" s="6">
        <f>_xlfn.RANK.EQ(H15,$H$3:$H$22)</f>
        <v>13</v>
      </c>
      <c r="J15" s="6"/>
    </row>
    <row r="16" ht="25" customHeight="1" spans="1:10">
      <c r="A16" s="6">
        <v>13</v>
      </c>
      <c r="B16" s="6" t="s">
        <v>81</v>
      </c>
      <c r="C16" s="6">
        <v>75</v>
      </c>
      <c r="D16" s="6">
        <v>65</v>
      </c>
      <c r="E16" s="6">
        <v>70</v>
      </c>
      <c r="F16" s="6">
        <v>70</v>
      </c>
      <c r="G16" s="6">
        <v>70</v>
      </c>
      <c r="H16" s="6">
        <f t="shared" si="0"/>
        <v>70</v>
      </c>
      <c r="I16" s="6">
        <f>_xlfn.RANK.EQ(H16,$H$3:$H$22)</f>
        <v>14</v>
      </c>
      <c r="J16" s="13"/>
    </row>
    <row r="17" ht="25" customHeight="1" spans="1:10">
      <c r="A17" s="6"/>
      <c r="B17" s="6"/>
      <c r="C17" s="6"/>
      <c r="D17" s="6"/>
      <c r="E17" s="6"/>
      <c r="F17" s="6"/>
      <c r="G17" s="6"/>
      <c r="H17" s="6"/>
      <c r="I17" s="6"/>
      <c r="J17" s="6"/>
    </row>
    <row r="18" ht="25" customHeight="1" spans="1:10">
      <c r="A18" s="6"/>
      <c r="B18" s="6"/>
      <c r="C18" s="6"/>
      <c r="D18" s="6"/>
      <c r="E18" s="6"/>
      <c r="F18" s="6"/>
      <c r="G18" s="6"/>
      <c r="H18" s="6"/>
      <c r="I18" s="6"/>
      <c r="J18" s="6"/>
    </row>
    <row r="19" ht="25" customHeight="1" spans="1:10">
      <c r="A19" s="6"/>
      <c r="B19" s="6"/>
      <c r="C19" s="6"/>
      <c r="D19" s="6"/>
      <c r="E19" s="6"/>
      <c r="F19" s="6"/>
      <c r="G19" s="6"/>
      <c r="H19" s="6"/>
      <c r="I19" s="6"/>
      <c r="J19" s="6"/>
    </row>
    <row r="20" ht="25" customHeight="1" spans="1:10">
      <c r="A20" s="6"/>
      <c r="B20" s="6"/>
      <c r="C20" s="6"/>
      <c r="D20" s="6"/>
      <c r="E20" s="6"/>
      <c r="F20" s="6"/>
      <c r="G20" s="6"/>
      <c r="H20" s="6"/>
      <c r="I20" s="6"/>
      <c r="J20" s="14"/>
    </row>
    <row r="21" ht="23" customHeight="1" spans="1:10">
      <c r="A21" s="6"/>
      <c r="B21" s="6"/>
      <c r="C21" s="6"/>
      <c r="D21" s="6"/>
      <c r="E21" s="6"/>
      <c r="F21" s="6"/>
      <c r="G21" s="6"/>
      <c r="H21" s="6"/>
      <c r="I21" s="6"/>
      <c r="J21" s="13"/>
    </row>
    <row r="22" ht="23" customHeight="1" spans="1:10">
      <c r="A22" s="6"/>
      <c r="B22" s="6"/>
      <c r="C22" s="6"/>
      <c r="D22" s="6"/>
      <c r="E22" s="6"/>
      <c r="F22" s="6"/>
      <c r="G22" s="6"/>
      <c r="H22" s="6"/>
      <c r="I22" s="6"/>
      <c r="J22" s="13"/>
    </row>
    <row r="23" ht="24" customHeight="1"/>
    <row r="24" ht="24" customHeight="1"/>
    <row r="25" ht="24" customHeight="1"/>
    <row r="26" ht="24" customHeight="1"/>
    <row r="27" ht="24" customHeight="1"/>
    <row r="28" ht="24" customHeight="1"/>
  </sheetData>
  <sortState ref="A3:J28">
    <sortCondition ref="I3"/>
  </sortState>
  <mergeCells count="1">
    <mergeCell ref="A1:J1"/>
  </mergeCells>
  <printOptions horizontalCentered="1"/>
  <pageMargins left="0.751388888888889" right="0.751388888888889" top="1" bottom="1" header="0.5" footer="0.5"/>
  <pageSetup paperSize="9" scale="83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6"/>
  <sheetViews>
    <sheetView workbookViewId="0">
      <selection activeCell="D17" sqref="D17"/>
    </sheetView>
  </sheetViews>
  <sheetFormatPr defaultColWidth="9" defaultRowHeight="13.5" outlineLevelCol="7"/>
  <cols>
    <col min="1" max="1" width="8.25" style="1" customWidth="1"/>
    <col min="2" max="4" width="13" style="1" customWidth="1"/>
    <col min="5" max="5" width="10.125" style="1" customWidth="1"/>
    <col min="6" max="6" width="13.875" style="1" customWidth="1"/>
    <col min="7" max="7" width="14" style="1" customWidth="1"/>
    <col min="8" max="8" width="13.375" style="1" customWidth="1"/>
  </cols>
  <sheetData>
    <row r="1" ht="35" customHeight="1" spans="1:7">
      <c r="A1" s="2" t="s">
        <v>82</v>
      </c>
      <c r="B1" s="3"/>
      <c r="C1" s="3"/>
      <c r="D1" s="3"/>
      <c r="E1" s="3"/>
      <c r="F1" s="3"/>
      <c r="G1" s="3"/>
    </row>
    <row r="2" ht="30" customHeight="1" spans="1:8">
      <c r="A2" s="4" t="s">
        <v>2</v>
      </c>
      <c r="B2" s="4" t="s">
        <v>61</v>
      </c>
      <c r="C2" s="4" t="s">
        <v>83</v>
      </c>
      <c r="D2" s="4" t="s">
        <v>84</v>
      </c>
      <c r="E2" s="4" t="s">
        <v>85</v>
      </c>
      <c r="F2" s="4" t="s">
        <v>86</v>
      </c>
      <c r="G2" s="4" t="s">
        <v>7</v>
      </c>
      <c r="H2" s="5"/>
    </row>
    <row r="3" ht="21" customHeight="1" spans="1:7">
      <c r="A3" s="6">
        <v>1</v>
      </c>
      <c r="B3" s="6"/>
      <c r="C3" s="6"/>
      <c r="D3" s="6"/>
      <c r="E3" s="6"/>
      <c r="F3" s="6"/>
      <c r="G3" s="6"/>
    </row>
    <row r="4" ht="21" customHeight="1" spans="1:7">
      <c r="A4" s="6">
        <v>2</v>
      </c>
      <c r="B4" s="6"/>
      <c r="C4" s="6"/>
      <c r="D4" s="6"/>
      <c r="E4" s="6"/>
      <c r="F4" s="7"/>
      <c r="G4" s="8"/>
    </row>
    <row r="5" ht="21" customHeight="1" spans="1:7">
      <c r="A5" s="6">
        <v>3</v>
      </c>
      <c r="B5" s="6"/>
      <c r="C5" s="6"/>
      <c r="D5" s="6"/>
      <c r="E5" s="6"/>
      <c r="F5" s="6"/>
      <c r="G5" s="6"/>
    </row>
    <row r="6" ht="21" customHeight="1" spans="1:7">
      <c r="A6" s="6">
        <v>4</v>
      </c>
      <c r="B6" s="6"/>
      <c r="C6" s="6"/>
      <c r="D6" s="6"/>
      <c r="E6" s="6"/>
      <c r="F6" s="6"/>
      <c r="G6" s="6"/>
    </row>
    <row r="7" ht="21" customHeight="1" spans="1:7">
      <c r="A7" s="6">
        <v>5</v>
      </c>
      <c r="B7" s="6"/>
      <c r="C7" s="6"/>
      <c r="D7" s="6"/>
      <c r="E7" s="6"/>
      <c r="F7" s="6"/>
      <c r="G7" s="6"/>
    </row>
    <row r="8" ht="21" customHeight="1" spans="1:7">
      <c r="A8" s="6">
        <v>6</v>
      </c>
      <c r="B8" s="6"/>
      <c r="C8" s="6"/>
      <c r="D8" s="6"/>
      <c r="E8" s="9"/>
      <c r="F8" s="6"/>
      <c r="G8" s="6"/>
    </row>
    <row r="9" ht="21" customHeight="1" spans="1:7">
      <c r="A9" s="6">
        <v>7</v>
      </c>
      <c r="B9" s="10"/>
      <c r="C9" s="10"/>
      <c r="D9" s="10"/>
      <c r="E9" s="11"/>
      <c r="F9" s="6"/>
      <c r="G9" s="6"/>
    </row>
    <row r="10" ht="21" customHeight="1" spans="1:7">
      <c r="A10" s="6">
        <v>8</v>
      </c>
      <c r="B10" s="10"/>
      <c r="C10" s="10"/>
      <c r="D10" s="10"/>
      <c r="E10" s="11"/>
      <c r="F10" s="7"/>
      <c r="G10" s="6"/>
    </row>
    <row r="11" ht="21" customHeight="1" spans="1:7">
      <c r="A11" s="6">
        <v>9</v>
      </c>
      <c r="B11" s="6"/>
      <c r="C11" s="6"/>
      <c r="D11" s="6"/>
      <c r="E11" s="6"/>
      <c r="F11" s="6"/>
      <c r="G11" s="6"/>
    </row>
    <row r="12" ht="21" customHeight="1" spans="1:7">
      <c r="A12" s="6">
        <v>10</v>
      </c>
      <c r="B12" s="6"/>
      <c r="C12" s="6"/>
      <c r="D12" s="6"/>
      <c r="E12" s="6"/>
      <c r="F12" s="6"/>
      <c r="G12" s="6"/>
    </row>
    <row r="13" ht="21" customHeight="1" spans="1:7">
      <c r="A13" s="6">
        <v>11</v>
      </c>
      <c r="B13" s="6"/>
      <c r="C13" s="6"/>
      <c r="D13" s="6"/>
      <c r="E13" s="6"/>
      <c r="F13" s="6"/>
      <c r="G13" s="6"/>
    </row>
    <row r="14" ht="21" customHeight="1" spans="1:7">
      <c r="A14" s="6">
        <v>12</v>
      </c>
      <c r="B14" s="6"/>
      <c r="C14" s="6"/>
      <c r="D14" s="6"/>
      <c r="E14" s="6"/>
      <c r="F14" s="6"/>
      <c r="G14" s="6"/>
    </row>
    <row r="15" ht="21" customHeight="1" spans="1:7">
      <c r="A15" s="6">
        <v>13</v>
      </c>
      <c r="B15" s="6"/>
      <c r="C15" s="6"/>
      <c r="D15" s="6"/>
      <c r="E15" s="6"/>
      <c r="F15" s="6"/>
      <c r="G15" s="6"/>
    </row>
    <row r="16" ht="21" customHeight="1" spans="1:7">
      <c r="A16" s="6">
        <v>14</v>
      </c>
      <c r="B16" s="6"/>
      <c r="C16" s="6"/>
      <c r="D16" s="6"/>
      <c r="E16" s="6"/>
      <c r="F16" s="6"/>
      <c r="G16" s="6"/>
    </row>
  </sheetData>
  <mergeCells count="1">
    <mergeCell ref="A1:G1"/>
  </mergeCells>
  <printOptions horizontalCentered="1"/>
  <pageMargins left="0.751388888888889" right="0.751388888888889" top="0.60625" bottom="0.60625" header="0.5" footer="0.5"/>
  <pageSetup paperSize="9" scale="94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纪检专员统分表      </vt:lpstr>
      <vt:lpstr>党建专员统分表</vt:lpstr>
      <vt:lpstr>录用人员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2020-03-31T07:14:00Z</dcterms:created>
  <dcterms:modified xsi:type="dcterms:W3CDTF">2022-01-14T07:28:31Z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2052-11.1.0.11035</vt:lpwstr>
  </property>
  <property fmtid="{D5CDD505-2E9C-101B-9397-08002B2CF9AE}" pid="3" name="KSOReadingLayout">
    <vt:bool>false</vt:bool>
  </property>
  <property fmtid="{D5CDD505-2E9C-101B-9397-08002B2CF9AE}" pid="4" name="ICV">
    <vt:lpwstr>8309C46230DD455E9C9E3CF3AD2C7C6F</vt:lpwstr>
  </property>
</Properties>
</file>