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0" yWindow="0" windowWidth="21840" windowHeight="13740" tabRatio="857"/>
  </bookViews>
  <sheets>
    <sheet name="综合成绩汇总表" sheetId="3" r:id="rId1"/>
    <sheet name="面试成绩汇总表" sheetId="4" r:id="rId2"/>
  </sheets>
  <definedNames>
    <definedName name="_xlnm._FilterDatabase" localSheetId="1" hidden="1">面试成绩汇总表!$A$2:$E$29</definedName>
    <definedName name="_xlnm._FilterDatabase" localSheetId="0" hidden="1">综合成绩汇总表!$A$2:$K$2</definedName>
    <definedName name="_xlnm.Print_Titles" localSheetId="1">面试成绩汇总表!$1:$2</definedName>
    <definedName name="_xlnm.Print_Titles" localSheetId="0">综合成绩汇总表!$1:$2</definedName>
  </definedNames>
  <calcPr calcId="125725"/>
</workbook>
</file>

<file path=xl/calcChain.xml><?xml version="1.0" encoding="utf-8"?>
<calcChain xmlns="http://schemas.openxmlformats.org/spreadsheetml/2006/main">
  <c r="I11" i="3"/>
  <c r="H11"/>
  <c r="F11"/>
  <c r="I10"/>
  <c r="H10"/>
  <c r="F10"/>
  <c r="I9"/>
  <c r="H9"/>
  <c r="F9"/>
  <c r="I8"/>
  <c r="H8"/>
  <c r="F8"/>
  <c r="I7"/>
  <c r="H7"/>
  <c r="F7"/>
  <c r="I6"/>
  <c r="H6"/>
  <c r="F6"/>
  <c r="I5"/>
  <c r="H5"/>
  <c r="F5"/>
  <c r="I4"/>
  <c r="H4"/>
  <c r="F4"/>
  <c r="I3"/>
  <c r="H3"/>
  <c r="F3"/>
</calcChain>
</file>

<file path=xl/sharedStrings.xml><?xml version="1.0" encoding="utf-8"?>
<sst xmlns="http://schemas.openxmlformats.org/spreadsheetml/2006/main" count="86" uniqueCount="41">
  <si>
    <t>序号</t>
  </si>
  <si>
    <t>报考岗位</t>
  </si>
  <si>
    <t>准考证号</t>
  </si>
  <si>
    <t>姓名</t>
  </si>
  <si>
    <t>笔试成绩</t>
  </si>
  <si>
    <t>笔试成绩*50%</t>
  </si>
  <si>
    <t>面试成绩</t>
  </si>
  <si>
    <t>面试成绩*50%</t>
  </si>
  <si>
    <t>综合成绩</t>
  </si>
  <si>
    <t>排名</t>
  </si>
  <si>
    <t>备注</t>
  </si>
  <si>
    <t>0101-院前急救医师</t>
  </si>
  <si>
    <t>202112180108</t>
  </si>
  <si>
    <t>杨清茹</t>
  </si>
  <si>
    <t>202112180120</t>
  </si>
  <si>
    <t>高丽苗</t>
  </si>
  <si>
    <t>202112180114</t>
  </si>
  <si>
    <t>冯剑星</t>
  </si>
  <si>
    <t>202112180118</t>
  </si>
  <si>
    <t>陈兴伟</t>
  </si>
  <si>
    <t>202112180116</t>
  </si>
  <si>
    <t>李俊</t>
  </si>
  <si>
    <t>202112180112</t>
  </si>
  <si>
    <t>韦迪声</t>
  </si>
  <si>
    <t>202112180122</t>
  </si>
  <si>
    <t>邱庆武</t>
  </si>
  <si>
    <t>面试缺考</t>
  </si>
  <si>
    <t>202112180102</t>
  </si>
  <si>
    <t>陈双迎</t>
  </si>
  <si>
    <t>202112180119</t>
  </si>
  <si>
    <t>张敬春</t>
  </si>
  <si>
    <t>海口市120急救中心2021年面向社会公开招聘事业单位工作人员面试                                                        面试成绩汇总表</t>
  </si>
  <si>
    <t>抽签号</t>
  </si>
  <si>
    <t>05</t>
  </si>
  <si>
    <t>01</t>
  </si>
  <si>
    <t>缺考</t>
  </si>
  <si>
    <t>02</t>
  </si>
  <si>
    <t>04</t>
  </si>
  <si>
    <t>09</t>
  </si>
  <si>
    <t>07</t>
  </si>
  <si>
    <t>海口市120急救中心2021年面向社会公开招聘事业单位工作人员                                                        综合成绩汇总表</t>
    <phoneticPr fontId="26" type="noConversion"/>
  </si>
</sst>
</file>

<file path=xl/styles.xml><?xml version="1.0" encoding="utf-8"?>
<styleSheet xmlns="http://schemas.openxmlformats.org/spreadsheetml/2006/main">
  <numFmts count="3">
    <numFmt numFmtId="176" formatCode="0.00_);\(0.00\)"/>
    <numFmt numFmtId="177" formatCode="0.00;[Red]0.00"/>
    <numFmt numFmtId="178" formatCode="0.00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5"/>
      <color theme="1"/>
      <name val="宋体"/>
      <charset val="134"/>
      <scheme val="minor"/>
    </font>
    <font>
      <b/>
      <sz val="15"/>
      <name val="宋体"/>
      <charset val="134"/>
      <scheme val="minor"/>
    </font>
    <font>
      <sz val="15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indexed="63"/>
      <name val="宋体"/>
      <charset val="134"/>
    </font>
    <font>
      <b/>
      <sz val="11"/>
      <color indexed="10"/>
      <name val="宋体"/>
      <charset val="134"/>
    </font>
    <font>
      <sz val="11"/>
      <color indexed="62"/>
      <name val="宋体"/>
      <charset val="134"/>
    </font>
    <font>
      <b/>
      <sz val="11"/>
      <color indexed="57"/>
      <name val="宋体"/>
      <charset val="134"/>
    </font>
    <font>
      <sz val="18"/>
      <color indexed="57"/>
      <name val="宋体"/>
      <charset val="134"/>
    </font>
    <font>
      <sz val="11"/>
      <color indexed="60"/>
      <name val="宋体"/>
      <charset val="134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5"/>
      <color indexed="57"/>
      <name val="宋体"/>
      <charset val="134"/>
    </font>
    <font>
      <sz val="11"/>
      <color indexed="8"/>
      <name val="Tahoma"/>
      <family val="2"/>
    </font>
    <font>
      <b/>
      <sz val="13"/>
      <color indexed="57"/>
      <name val="宋体"/>
      <charset val="134"/>
    </font>
    <font>
      <i/>
      <sz val="11"/>
      <color indexed="23"/>
      <name val="宋体"/>
      <charset val="134"/>
    </font>
    <font>
      <b/>
      <sz val="11"/>
      <color indexed="9"/>
      <name val="宋体"/>
      <charset val="134"/>
    </font>
    <font>
      <sz val="11"/>
      <color indexed="16"/>
      <name val="宋体"/>
      <charset val="134"/>
    </font>
    <font>
      <sz val="10"/>
      <name val="Arial"/>
      <family val="2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sz val="9"/>
      <name val="宋体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8">
    <xf numFmtId="0" fontId="0" fillId="0" borderId="0"/>
    <xf numFmtId="0" fontId="9" fillId="3" borderId="2" applyNumberFormat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3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5" fillId="8" borderId="10" applyNumberFormat="0" applyFont="0" applyAlignment="0" applyProtection="0">
      <alignment vertical="center"/>
    </xf>
    <xf numFmtId="0" fontId="15" fillId="8" borderId="10" applyNumberFormat="0" applyFont="0" applyAlignment="0" applyProtection="0">
      <alignment vertical="center"/>
    </xf>
    <xf numFmtId="0" fontId="15" fillId="8" borderId="10" applyNumberFormat="0" applyFont="0" applyAlignment="0" applyProtection="0">
      <alignment vertical="center"/>
    </xf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horizontal="center" vertical="center"/>
    </xf>
    <xf numFmtId="178" fontId="7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Border="1"/>
    <xf numFmtId="49" fontId="4" fillId="0" borderId="0" xfId="0" applyNumberFormat="1" applyFont="1" applyBorder="1"/>
    <xf numFmtId="176" fontId="4" fillId="0" borderId="0" xfId="0" applyNumberFormat="1" applyFont="1" applyBorder="1"/>
  </cellXfs>
  <cellStyles count="58">
    <cellStyle name="标题 1 2" xfId="8"/>
    <cellStyle name="标题 1 3" xfId="7"/>
    <cellStyle name="标题 1 4" xfId="12"/>
    <cellStyle name="标题 2 2" xfId="18"/>
    <cellStyle name="标题 2 3" xfId="19"/>
    <cellStyle name="标题 2 4" xfId="20"/>
    <cellStyle name="标题 3 2" xfId="21"/>
    <cellStyle name="标题 3 3" xfId="22"/>
    <cellStyle name="标题 3 4" xfId="23"/>
    <cellStyle name="标题 4 2" xfId="24"/>
    <cellStyle name="标题 4 3" xfId="4"/>
    <cellStyle name="标题 4 4" xfId="26"/>
    <cellStyle name="标题 5" xfId="3"/>
    <cellStyle name="标题 6" xfId="6"/>
    <cellStyle name="标题 7" xfId="17"/>
    <cellStyle name="差 2" xfId="27"/>
    <cellStyle name="差 3" xfId="28"/>
    <cellStyle name="差 4" xfId="29"/>
    <cellStyle name="常规" xfId="0" builtinId="0"/>
    <cellStyle name="常规 2" xfId="30"/>
    <cellStyle name="常规 3" xfId="31"/>
    <cellStyle name="常规 4" xfId="32"/>
    <cellStyle name="常规 5" xfId="33"/>
    <cellStyle name="常规 6" xfId="5"/>
    <cellStyle name="常规 7" xfId="34"/>
    <cellStyle name="好 2" xfId="35"/>
    <cellStyle name="好 3" xfId="36"/>
    <cellStyle name="好 4" xfId="37"/>
    <cellStyle name="汇总 2" xfId="38"/>
    <cellStyle name="汇总 3" xfId="39"/>
    <cellStyle name="汇总 4" xfId="40"/>
    <cellStyle name="计算 2" xfId="2"/>
    <cellStyle name="计算 3" xfId="14"/>
    <cellStyle name="计算 4" xfId="15"/>
    <cellStyle name="检查单元格 2" xfId="25"/>
    <cellStyle name="检查单元格 3" xfId="41"/>
    <cellStyle name="检查单元格 4" xfId="42"/>
    <cellStyle name="解释性文本 2" xfId="43"/>
    <cellStyle name="解释性文本 3" xfId="44"/>
    <cellStyle name="解释性文本 4" xfId="45"/>
    <cellStyle name="警告文本 2" xfId="46"/>
    <cellStyle name="警告文本 3" xfId="47"/>
    <cellStyle name="警告文本 4" xfId="48"/>
    <cellStyle name="链接单元格 2" xfId="49"/>
    <cellStyle name="链接单元格 3" xfId="9"/>
    <cellStyle name="链接单元格 4" xfId="11"/>
    <cellStyle name="适中 2" xfId="16"/>
    <cellStyle name="适中 3" xfId="50"/>
    <cellStyle name="适中 4" xfId="51"/>
    <cellStyle name="输出 2" xfId="10"/>
    <cellStyle name="输出 3" xfId="1"/>
    <cellStyle name="输出 4" xfId="13"/>
    <cellStyle name="输入 2" xfId="52"/>
    <cellStyle name="输入 3" xfId="53"/>
    <cellStyle name="输入 4" xfId="54"/>
    <cellStyle name="注释 2" xfId="55"/>
    <cellStyle name="注释 3" xfId="56"/>
    <cellStyle name="注释 4" xfId="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>
      <selection sqref="A1:K1"/>
    </sheetView>
  </sheetViews>
  <sheetFormatPr defaultColWidth="9" defaultRowHeight="47.1" customHeight="1"/>
  <cols>
    <col min="1" max="1" width="5.875" style="3" customWidth="1"/>
    <col min="2" max="2" width="25.75" style="3" customWidth="1"/>
    <col min="3" max="3" width="17.875" style="3" customWidth="1"/>
    <col min="4" max="4" width="12.25" style="3" customWidth="1"/>
    <col min="5" max="9" width="12.625" style="3" customWidth="1"/>
    <col min="10" max="10" width="12.125" style="3" customWidth="1"/>
    <col min="11" max="11" width="9.875" style="3" customWidth="1"/>
    <col min="12" max="16384" width="9" style="3"/>
  </cols>
  <sheetData>
    <row r="1" spans="1:11" ht="60" customHeight="1">
      <c r="A1" s="19" t="s">
        <v>40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13" customFormat="1" ht="42" customHeight="1">
      <c r="A2" s="6" t="s">
        <v>0</v>
      </c>
      <c r="B2" s="6" t="s">
        <v>1</v>
      </c>
      <c r="C2" s="6" t="s">
        <v>2</v>
      </c>
      <c r="D2" s="6" t="s">
        <v>3</v>
      </c>
      <c r="E2" s="14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4" t="s">
        <v>9</v>
      </c>
      <c r="K2" s="14" t="s">
        <v>10</v>
      </c>
    </row>
    <row r="3" spans="1:11" s="13" customFormat="1" ht="42" customHeight="1">
      <c r="A3" s="9">
        <v>1</v>
      </c>
      <c r="B3" s="9" t="s">
        <v>11</v>
      </c>
      <c r="C3" s="9" t="s">
        <v>12</v>
      </c>
      <c r="D3" s="9" t="s">
        <v>13</v>
      </c>
      <c r="E3" s="16">
        <v>79.5</v>
      </c>
      <c r="F3" s="17">
        <f t="shared" ref="F3:F11" si="0">E3*0.5</f>
        <v>39.75</v>
      </c>
      <c r="G3" s="11">
        <v>75.8</v>
      </c>
      <c r="H3" s="17">
        <f t="shared" ref="H3:H11" si="1">G3*0.5</f>
        <v>37.9</v>
      </c>
      <c r="I3" s="17">
        <f t="shared" ref="I3:I11" si="2">F3+H3</f>
        <v>77.650000000000006</v>
      </c>
      <c r="J3" s="12">
        <v>1</v>
      </c>
      <c r="K3" s="12"/>
    </row>
    <row r="4" spans="1:11" s="13" customFormat="1" ht="42" customHeight="1">
      <c r="A4" s="9">
        <v>2</v>
      </c>
      <c r="B4" s="9" t="s">
        <v>11</v>
      </c>
      <c r="C4" s="9" t="s">
        <v>14</v>
      </c>
      <c r="D4" s="9" t="s">
        <v>15</v>
      </c>
      <c r="E4" s="16">
        <v>81.5</v>
      </c>
      <c r="F4" s="17">
        <f t="shared" si="0"/>
        <v>40.75</v>
      </c>
      <c r="G4" s="11">
        <v>73.3</v>
      </c>
      <c r="H4" s="17">
        <f t="shared" si="1"/>
        <v>36.65</v>
      </c>
      <c r="I4" s="17">
        <f t="shared" si="2"/>
        <v>77.400000000000006</v>
      </c>
      <c r="J4" s="12">
        <v>2</v>
      </c>
      <c r="K4" s="12"/>
    </row>
    <row r="5" spans="1:11" s="13" customFormat="1" ht="42" customHeight="1">
      <c r="A5" s="9">
        <v>3</v>
      </c>
      <c r="B5" s="9" t="s">
        <v>11</v>
      </c>
      <c r="C5" s="9" t="s">
        <v>16</v>
      </c>
      <c r="D5" s="9" t="s">
        <v>17</v>
      </c>
      <c r="E5" s="16">
        <v>74</v>
      </c>
      <c r="F5" s="17">
        <f t="shared" si="0"/>
        <v>37</v>
      </c>
      <c r="G5" s="11">
        <v>75.2</v>
      </c>
      <c r="H5" s="17">
        <f t="shared" si="1"/>
        <v>37.6</v>
      </c>
      <c r="I5" s="17">
        <f t="shared" si="2"/>
        <v>74.599999999999994</v>
      </c>
      <c r="J5" s="12">
        <v>3</v>
      </c>
      <c r="K5" s="12"/>
    </row>
    <row r="6" spans="1:11" s="13" customFormat="1" ht="42" customHeight="1">
      <c r="A6" s="9">
        <v>4</v>
      </c>
      <c r="B6" s="9" t="s">
        <v>11</v>
      </c>
      <c r="C6" s="9" t="s">
        <v>18</v>
      </c>
      <c r="D6" s="9" t="s">
        <v>19</v>
      </c>
      <c r="E6" s="16">
        <v>73.5</v>
      </c>
      <c r="F6" s="17">
        <f t="shared" si="0"/>
        <v>36.75</v>
      </c>
      <c r="G6" s="11">
        <v>75.599999999999994</v>
      </c>
      <c r="H6" s="17">
        <f t="shared" si="1"/>
        <v>37.799999999999997</v>
      </c>
      <c r="I6" s="17">
        <f t="shared" si="2"/>
        <v>74.55</v>
      </c>
      <c r="J6" s="12">
        <v>4</v>
      </c>
      <c r="K6" s="12"/>
    </row>
    <row r="7" spans="1:11" s="13" customFormat="1" ht="42" customHeight="1">
      <c r="A7" s="9">
        <v>5</v>
      </c>
      <c r="B7" s="9" t="s">
        <v>11</v>
      </c>
      <c r="C7" s="9" t="s">
        <v>20</v>
      </c>
      <c r="D7" s="9" t="s">
        <v>21</v>
      </c>
      <c r="E7" s="16">
        <v>73</v>
      </c>
      <c r="F7" s="17">
        <f t="shared" si="0"/>
        <v>36.5</v>
      </c>
      <c r="G7" s="11">
        <v>76</v>
      </c>
      <c r="H7" s="17">
        <f t="shared" si="1"/>
        <v>38</v>
      </c>
      <c r="I7" s="17">
        <f t="shared" si="2"/>
        <v>74.5</v>
      </c>
      <c r="J7" s="12">
        <v>5</v>
      </c>
      <c r="K7" s="12"/>
    </row>
    <row r="8" spans="1:11" s="13" customFormat="1" ht="42" customHeight="1">
      <c r="A8" s="9">
        <v>6</v>
      </c>
      <c r="B8" s="9" t="s">
        <v>11</v>
      </c>
      <c r="C8" s="9" t="s">
        <v>22</v>
      </c>
      <c r="D8" s="9" t="s">
        <v>23</v>
      </c>
      <c r="E8" s="16">
        <v>72</v>
      </c>
      <c r="F8" s="17">
        <f t="shared" si="0"/>
        <v>36</v>
      </c>
      <c r="G8" s="11">
        <v>72.900000000000006</v>
      </c>
      <c r="H8" s="17">
        <f t="shared" si="1"/>
        <v>36.450000000000003</v>
      </c>
      <c r="I8" s="17">
        <f t="shared" si="2"/>
        <v>72.45</v>
      </c>
      <c r="J8" s="12">
        <v>6</v>
      </c>
      <c r="K8" s="12"/>
    </row>
    <row r="9" spans="1:11" s="13" customFormat="1" ht="42" customHeight="1">
      <c r="A9" s="9">
        <v>7</v>
      </c>
      <c r="B9" s="9" t="s">
        <v>11</v>
      </c>
      <c r="C9" s="9" t="s">
        <v>24</v>
      </c>
      <c r="D9" s="9" t="s">
        <v>25</v>
      </c>
      <c r="E9" s="16">
        <v>77</v>
      </c>
      <c r="F9" s="17">
        <f t="shared" si="0"/>
        <v>38.5</v>
      </c>
      <c r="G9" s="11">
        <v>0</v>
      </c>
      <c r="H9" s="17">
        <f t="shared" si="1"/>
        <v>0</v>
      </c>
      <c r="I9" s="17">
        <f t="shared" si="2"/>
        <v>38.5</v>
      </c>
      <c r="J9" s="12"/>
      <c r="K9" s="18" t="s">
        <v>26</v>
      </c>
    </row>
    <row r="10" spans="1:11" s="13" customFormat="1" ht="42" customHeight="1">
      <c r="A10" s="9">
        <v>8</v>
      </c>
      <c r="B10" s="9" t="s">
        <v>11</v>
      </c>
      <c r="C10" s="9" t="s">
        <v>27</v>
      </c>
      <c r="D10" s="9" t="s">
        <v>28</v>
      </c>
      <c r="E10" s="16">
        <v>76.5</v>
      </c>
      <c r="F10" s="17">
        <f t="shared" si="0"/>
        <v>38.25</v>
      </c>
      <c r="G10" s="11">
        <v>0</v>
      </c>
      <c r="H10" s="17">
        <f t="shared" si="1"/>
        <v>0</v>
      </c>
      <c r="I10" s="17">
        <f t="shared" si="2"/>
        <v>38.25</v>
      </c>
      <c r="J10" s="12"/>
      <c r="K10" s="18" t="s">
        <v>26</v>
      </c>
    </row>
    <row r="11" spans="1:11" s="13" customFormat="1" ht="42" customHeight="1">
      <c r="A11" s="9">
        <v>9</v>
      </c>
      <c r="B11" s="9" t="s">
        <v>11</v>
      </c>
      <c r="C11" s="9" t="s">
        <v>29</v>
      </c>
      <c r="D11" s="9" t="s">
        <v>30</v>
      </c>
      <c r="E11" s="16">
        <v>75.5</v>
      </c>
      <c r="F11" s="17">
        <f t="shared" si="0"/>
        <v>37.75</v>
      </c>
      <c r="G11" s="11">
        <v>0</v>
      </c>
      <c r="H11" s="17">
        <f t="shared" si="1"/>
        <v>0</v>
      </c>
      <c r="I11" s="17">
        <f t="shared" si="2"/>
        <v>37.75</v>
      </c>
      <c r="J11" s="12"/>
      <c r="K11" s="18" t="s">
        <v>26</v>
      </c>
    </row>
  </sheetData>
  <sheetProtection selectLockedCells="1" selectUnlockedCells="1"/>
  <sortState ref="A3:F60">
    <sortCondition descending="1" ref="A3:A60"/>
  </sortState>
  <mergeCells count="1">
    <mergeCell ref="A1:K1"/>
  </mergeCells>
  <phoneticPr fontId="26" type="noConversion"/>
  <printOptions horizontalCentered="1"/>
  <pageMargins left="3.8888888888888903E-2" right="0.156944444444444" top="0.27500000000000002" bottom="0.196527777777778" header="0.31458333333333299" footer="0.118055555555556"/>
  <pageSetup paperSize="9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selection activeCell="F7" sqref="F7"/>
    </sheetView>
  </sheetViews>
  <sheetFormatPr defaultColWidth="9" defaultRowHeight="47.1" customHeight="1"/>
  <cols>
    <col min="1" max="1" width="5.875" style="3" customWidth="1"/>
    <col min="2" max="2" width="25.75" style="3" customWidth="1"/>
    <col min="3" max="3" width="19.5" style="3" customWidth="1"/>
    <col min="4" max="4" width="13.25" style="3" customWidth="1"/>
    <col min="5" max="5" width="12.625" style="4" customWidth="1"/>
    <col min="6" max="6" width="12.625" style="5" customWidth="1"/>
    <col min="7" max="7" width="12.625" style="3" customWidth="1"/>
    <col min="8" max="16384" width="9" style="3"/>
  </cols>
  <sheetData>
    <row r="1" spans="1:7" ht="60" customHeight="1">
      <c r="A1" s="19" t="s">
        <v>31</v>
      </c>
      <c r="B1" s="20"/>
      <c r="C1" s="20"/>
      <c r="D1" s="20"/>
      <c r="E1" s="21"/>
      <c r="F1" s="22"/>
      <c r="G1" s="20"/>
    </row>
    <row r="2" spans="1:7" s="1" customFormat="1" ht="42" customHeight="1">
      <c r="A2" s="6" t="s">
        <v>0</v>
      </c>
      <c r="B2" s="6" t="s">
        <v>1</v>
      </c>
      <c r="C2" s="6" t="s">
        <v>2</v>
      </c>
      <c r="D2" s="6" t="s">
        <v>3</v>
      </c>
      <c r="E2" s="7" t="s">
        <v>32</v>
      </c>
      <c r="F2" s="8" t="s">
        <v>6</v>
      </c>
      <c r="G2" s="6" t="s">
        <v>10</v>
      </c>
    </row>
    <row r="3" spans="1:7" s="2" customFormat="1" ht="42" customHeight="1">
      <c r="A3" s="9">
        <v>1</v>
      </c>
      <c r="B3" s="9" t="s">
        <v>11</v>
      </c>
      <c r="C3" s="9" t="s">
        <v>14</v>
      </c>
      <c r="D3" s="9" t="s">
        <v>15</v>
      </c>
      <c r="E3" s="10" t="s">
        <v>33</v>
      </c>
      <c r="F3" s="11">
        <v>73.3</v>
      </c>
      <c r="G3" s="12"/>
    </row>
    <row r="4" spans="1:7" s="2" customFormat="1" ht="42" customHeight="1">
      <c r="A4" s="9">
        <v>2</v>
      </c>
      <c r="B4" s="9" t="s">
        <v>11</v>
      </c>
      <c r="C4" s="9" t="s">
        <v>12</v>
      </c>
      <c r="D4" s="9" t="s">
        <v>13</v>
      </c>
      <c r="E4" s="10" t="s">
        <v>34</v>
      </c>
      <c r="F4" s="11">
        <v>75.8</v>
      </c>
      <c r="G4" s="12"/>
    </row>
    <row r="5" spans="1:7" s="2" customFormat="1" ht="42" customHeight="1">
      <c r="A5" s="9">
        <v>3</v>
      </c>
      <c r="B5" s="9" t="s">
        <v>11</v>
      </c>
      <c r="C5" s="9" t="s">
        <v>24</v>
      </c>
      <c r="D5" s="9" t="s">
        <v>25</v>
      </c>
      <c r="E5" s="10"/>
      <c r="F5" s="11"/>
      <c r="G5" s="12" t="s">
        <v>35</v>
      </c>
    </row>
    <row r="6" spans="1:7" s="2" customFormat="1" ht="42" customHeight="1">
      <c r="A6" s="9">
        <v>4</v>
      </c>
      <c r="B6" s="9" t="s">
        <v>11</v>
      </c>
      <c r="C6" s="9" t="s">
        <v>27</v>
      </c>
      <c r="D6" s="9" t="s">
        <v>28</v>
      </c>
      <c r="E6" s="10"/>
      <c r="F6" s="11"/>
      <c r="G6" s="12" t="s">
        <v>35</v>
      </c>
    </row>
    <row r="7" spans="1:7" s="2" customFormat="1" ht="42" customHeight="1">
      <c r="A7" s="9">
        <v>5</v>
      </c>
      <c r="B7" s="9" t="s">
        <v>11</v>
      </c>
      <c r="C7" s="9" t="s">
        <v>29</v>
      </c>
      <c r="D7" s="9" t="s">
        <v>30</v>
      </c>
      <c r="E7" s="10"/>
      <c r="F7" s="11"/>
      <c r="G7" s="12" t="s">
        <v>35</v>
      </c>
    </row>
    <row r="8" spans="1:7" s="2" customFormat="1" ht="42" customHeight="1">
      <c r="A8" s="9">
        <v>6</v>
      </c>
      <c r="B8" s="9" t="s">
        <v>11</v>
      </c>
      <c r="C8" s="9" t="s">
        <v>16</v>
      </c>
      <c r="D8" s="9" t="s">
        <v>17</v>
      </c>
      <c r="E8" s="10" t="s">
        <v>36</v>
      </c>
      <c r="F8" s="11">
        <v>75.2</v>
      </c>
      <c r="G8" s="12"/>
    </row>
    <row r="9" spans="1:7" s="2" customFormat="1" ht="42" customHeight="1">
      <c r="A9" s="9">
        <v>7</v>
      </c>
      <c r="B9" s="9" t="s">
        <v>11</v>
      </c>
      <c r="C9" s="9" t="s">
        <v>18</v>
      </c>
      <c r="D9" s="9" t="s">
        <v>19</v>
      </c>
      <c r="E9" s="10" t="s">
        <v>37</v>
      </c>
      <c r="F9" s="11">
        <v>75.599999999999994</v>
      </c>
      <c r="G9" s="12"/>
    </row>
    <row r="10" spans="1:7" s="2" customFormat="1" ht="42" customHeight="1">
      <c r="A10" s="9">
        <v>8</v>
      </c>
      <c r="B10" s="9" t="s">
        <v>11</v>
      </c>
      <c r="C10" s="9" t="s">
        <v>20</v>
      </c>
      <c r="D10" s="9" t="s">
        <v>21</v>
      </c>
      <c r="E10" s="10" t="s">
        <v>38</v>
      </c>
      <c r="F10" s="11">
        <v>76</v>
      </c>
      <c r="G10" s="12"/>
    </row>
    <row r="11" spans="1:7" s="2" customFormat="1" ht="42" customHeight="1">
      <c r="A11" s="9">
        <v>9</v>
      </c>
      <c r="B11" s="9" t="s">
        <v>11</v>
      </c>
      <c r="C11" s="9" t="s">
        <v>22</v>
      </c>
      <c r="D11" s="9" t="s">
        <v>23</v>
      </c>
      <c r="E11" s="10" t="s">
        <v>39</v>
      </c>
      <c r="F11" s="11">
        <v>72.900000000000006</v>
      </c>
      <c r="G11" s="12"/>
    </row>
  </sheetData>
  <sheetProtection password="E717" sheet="1" objects="1" selectLockedCells="1" selectUnlockedCells="1"/>
  <mergeCells count="1">
    <mergeCell ref="A1:G1"/>
  </mergeCells>
  <phoneticPr fontId="26" type="noConversion"/>
  <printOptions horizontalCentered="1"/>
  <pageMargins left="3.8888888888888903E-2" right="0.156944444444444" top="0.27500000000000002" bottom="0.196527777777778" header="0.31458333333333299" footer="0.11805555555555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综合成绩汇总表</vt:lpstr>
      <vt:lpstr>面试成绩汇总表</vt:lpstr>
      <vt:lpstr>面试成绩汇总表!Print_Titles</vt:lpstr>
      <vt:lpstr>综合成绩汇总表!Print_Titles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2022-01-12T03:09:06Z</cp:lastPrinted>
  <dcterms:created xsi:type="dcterms:W3CDTF">2006-09-16T00:00:00Z</dcterms:created>
  <dcterms:modified xsi:type="dcterms:W3CDTF">2022-01-12T03:55:48Z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47816382DA5F49A2A4DF0F76F196C7AA</vt:lpwstr>
  </property>
</Properties>
</file>