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s>
  <calcPr calcId="144525"/>
</workbook>
</file>

<file path=xl/sharedStrings.xml><?xml version="1.0" encoding="utf-8"?>
<sst xmlns="http://schemas.openxmlformats.org/spreadsheetml/2006/main" count="32" uniqueCount="26">
  <si>
    <t>2021年巴彦淖尔市事业单位公开招聘市委宣传部总成绩及进入体检考察人员名单</t>
  </si>
  <si>
    <t>序号</t>
  </si>
  <si>
    <t>报考单位</t>
  </si>
  <si>
    <t>报考岗位</t>
  </si>
  <si>
    <t>姓名</t>
  </si>
  <si>
    <t>笔试成绩</t>
  </si>
  <si>
    <t>笔试成绩(60%)</t>
  </si>
  <si>
    <t>面试得分</t>
  </si>
  <si>
    <t>面试成绩(40%)</t>
  </si>
  <si>
    <t>总成绩</t>
  </si>
  <si>
    <t>是否进入体检考察环节</t>
  </si>
  <si>
    <t>巴彦淖尔市委讲师团</t>
  </si>
  <si>
    <t>讲师（“项目人员”岗）</t>
  </si>
  <si>
    <t>张欣荣</t>
  </si>
  <si>
    <t>是</t>
  </si>
  <si>
    <t>杨杨</t>
  </si>
  <si>
    <t>否</t>
  </si>
  <si>
    <t>综合岗（“应届和择业期高校毕业生”岗）</t>
  </si>
  <si>
    <t>刘文华</t>
  </si>
  <si>
    <t>王小丫</t>
  </si>
  <si>
    <t>李楠</t>
  </si>
  <si>
    <t>巴彦淖尔市思想政治工作研究所</t>
  </si>
  <si>
    <t>会计（“应届和择业期高校毕业生”岗）</t>
  </si>
  <si>
    <t>张云</t>
  </si>
  <si>
    <t>王欢</t>
  </si>
  <si>
    <t>高熙敏</t>
  </si>
</sst>
</file>

<file path=xl/styles.xml><?xml version="1.0" encoding="utf-8"?>
<styleSheet xmlns="http://schemas.openxmlformats.org/spreadsheetml/2006/main">
  <numFmts count="6">
    <numFmt numFmtId="43" formatCode="_ * #,##0.00_ ;_ * \-#,##0.00_ ;_ * &quot;-&quot;??_ ;_ @_ "/>
    <numFmt numFmtId="176" formatCode="0.00_ "/>
    <numFmt numFmtId="177" formatCode="0.000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b/>
      <sz val="18"/>
      <color theme="1"/>
      <name val="宋体"/>
      <charset val="134"/>
      <scheme val="minor"/>
    </font>
    <font>
      <b/>
      <sz val="11"/>
      <color theme="1"/>
      <name val="宋体"/>
      <charset val="134"/>
      <scheme val="minor"/>
    </font>
    <font>
      <b/>
      <sz val="11"/>
      <color indexed="8"/>
      <name val="宋体"/>
      <charset val="134"/>
      <scheme val="minor"/>
    </font>
    <font>
      <b/>
      <sz val="11"/>
      <name val="宋体"/>
      <charset val="134"/>
      <scheme val="minor"/>
    </font>
    <font>
      <sz val="12"/>
      <color theme="1"/>
      <name val="宋体"/>
      <charset val="134"/>
    </font>
    <font>
      <sz val="12"/>
      <color theme="1"/>
      <name val="宋体"/>
      <charset val="134"/>
      <scheme val="minor"/>
    </font>
    <font>
      <sz val="12"/>
      <name val="宋体"/>
      <charset val="134"/>
      <scheme val="minor"/>
    </font>
    <font>
      <sz val="12"/>
      <name val="宋体"/>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sz val="1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7" applyNumberFormat="0" applyFont="0" applyAlignment="0" applyProtection="0">
      <alignment vertical="center"/>
    </xf>
    <xf numFmtId="0" fontId="11" fillId="5"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9" applyNumberFormat="0" applyFill="0" applyAlignment="0" applyProtection="0">
      <alignment vertical="center"/>
    </xf>
    <xf numFmtId="0" fontId="19" fillId="0" borderId="9" applyNumberFormat="0" applyFill="0" applyAlignment="0" applyProtection="0">
      <alignment vertical="center"/>
    </xf>
    <xf numFmtId="0" fontId="11" fillId="16" borderId="0" applyNumberFormat="0" applyBorder="0" applyAlignment="0" applyProtection="0">
      <alignment vertical="center"/>
    </xf>
    <xf numFmtId="0" fontId="17" fillId="0" borderId="11" applyNumberFormat="0" applyFill="0" applyAlignment="0" applyProtection="0">
      <alignment vertical="center"/>
    </xf>
    <xf numFmtId="0" fontId="11" fillId="18" borderId="0" applyNumberFormat="0" applyBorder="0" applyAlignment="0" applyProtection="0">
      <alignment vertical="center"/>
    </xf>
    <xf numFmtId="0" fontId="21" fillId="15" borderId="10" applyNumberFormat="0" applyAlignment="0" applyProtection="0">
      <alignment vertical="center"/>
    </xf>
    <xf numFmtId="0" fontId="24" fillId="15" borderId="6" applyNumberFormat="0" applyAlignment="0" applyProtection="0">
      <alignment vertical="center"/>
    </xf>
    <xf numFmtId="0" fontId="10" fillId="3" borderId="5" applyNumberFormat="0" applyAlignment="0" applyProtection="0">
      <alignment vertical="center"/>
    </xf>
    <xf numFmtId="0" fontId="9" fillId="21" borderId="0" applyNumberFormat="0" applyBorder="0" applyAlignment="0" applyProtection="0">
      <alignment vertical="center"/>
    </xf>
    <xf numFmtId="0" fontId="11" fillId="22" borderId="0" applyNumberFormat="0" applyBorder="0" applyAlignment="0" applyProtection="0">
      <alignment vertical="center"/>
    </xf>
    <xf numFmtId="0" fontId="26" fillId="0" borderId="12" applyNumberFormat="0" applyFill="0" applyAlignment="0" applyProtection="0">
      <alignment vertical="center"/>
    </xf>
    <xf numFmtId="0" fontId="18" fillId="0" borderId="8" applyNumberFormat="0" applyFill="0" applyAlignment="0" applyProtection="0">
      <alignment vertical="center"/>
    </xf>
    <xf numFmtId="0" fontId="27" fillId="26" borderId="0" applyNumberFormat="0" applyBorder="0" applyAlignment="0" applyProtection="0">
      <alignment vertical="center"/>
    </xf>
    <xf numFmtId="0" fontId="25" fillId="23" borderId="0" applyNumberFormat="0" applyBorder="0" applyAlignment="0" applyProtection="0">
      <alignment vertical="center"/>
    </xf>
    <xf numFmtId="0" fontId="9" fillId="8" borderId="0" applyNumberFormat="0" applyBorder="0" applyAlignment="0" applyProtection="0">
      <alignment vertical="center"/>
    </xf>
    <xf numFmtId="0" fontId="11" fillId="20"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9" fillId="28" borderId="0" applyNumberFormat="0" applyBorder="0" applyAlignment="0" applyProtection="0">
      <alignment vertical="center"/>
    </xf>
    <xf numFmtId="0" fontId="11" fillId="19" borderId="0" applyNumberFormat="0" applyBorder="0" applyAlignment="0" applyProtection="0">
      <alignment vertical="center"/>
    </xf>
    <xf numFmtId="0" fontId="11"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1" fillId="25" borderId="0" applyNumberFormat="0" applyBorder="0" applyAlignment="0" applyProtection="0">
      <alignment vertical="center"/>
    </xf>
    <xf numFmtId="0" fontId="9" fillId="32" borderId="0" applyNumberFormat="0" applyBorder="0" applyAlignment="0" applyProtection="0">
      <alignment vertical="center"/>
    </xf>
    <xf numFmtId="0" fontId="11" fillId="24" borderId="0" applyNumberFormat="0" applyBorder="0" applyAlignment="0" applyProtection="0">
      <alignment vertical="center"/>
    </xf>
    <xf numFmtId="0" fontId="11" fillId="9" borderId="0" applyNumberFormat="0" applyBorder="0" applyAlignment="0" applyProtection="0">
      <alignment vertical="center"/>
    </xf>
    <xf numFmtId="0" fontId="9" fillId="2" borderId="0" applyNumberFormat="0" applyBorder="0" applyAlignment="0" applyProtection="0">
      <alignment vertical="center"/>
    </xf>
    <xf numFmtId="0" fontId="11" fillId="7" borderId="0" applyNumberFormat="0" applyBorder="0" applyAlignment="0" applyProtection="0">
      <alignment vertical="center"/>
    </xf>
    <xf numFmtId="0" fontId="28" fillId="0" borderId="0"/>
  </cellStyleXfs>
  <cellXfs count="22">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xf>
    <xf numFmtId="177" fontId="7" fillId="0"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A1" sqref="A1:J2"/>
    </sheetView>
  </sheetViews>
  <sheetFormatPr defaultColWidth="9" defaultRowHeight="13.5"/>
  <cols>
    <col min="2" max="2" width="20.625" customWidth="1"/>
    <col min="3" max="3" width="23" customWidth="1"/>
    <col min="4" max="4" width="11.6333333333333" customWidth="1"/>
    <col min="5" max="5" width="13.1333333333333" customWidth="1"/>
    <col min="6" max="6" width="10.8833333333333" customWidth="1"/>
    <col min="7" max="7" width="10.25" customWidth="1"/>
    <col min="8" max="9" width="10.1333333333333" customWidth="1"/>
  </cols>
  <sheetData>
    <row r="1" spans="1:10">
      <c r="A1" s="2" t="s">
        <v>0</v>
      </c>
      <c r="B1" s="2"/>
      <c r="C1" s="2"/>
      <c r="D1" s="2"/>
      <c r="E1" s="2"/>
      <c r="F1" s="2"/>
      <c r="G1" s="2"/>
      <c r="H1" s="2"/>
      <c r="I1" s="2"/>
      <c r="J1" s="2"/>
    </row>
    <row r="2" ht="31" customHeight="1" spans="1:10">
      <c r="A2" s="2"/>
      <c r="B2" s="2"/>
      <c r="C2" s="2"/>
      <c r="D2" s="2"/>
      <c r="E2" s="2"/>
      <c r="F2" s="2"/>
      <c r="G2" s="2"/>
      <c r="H2" s="2"/>
      <c r="I2" s="2"/>
      <c r="J2" s="2"/>
    </row>
    <row r="3" ht="40.5" spans="1:10">
      <c r="A3" s="3" t="s">
        <v>1</v>
      </c>
      <c r="B3" s="4" t="s">
        <v>2</v>
      </c>
      <c r="C3" s="4" t="s">
        <v>3</v>
      </c>
      <c r="D3" s="4" t="s">
        <v>4</v>
      </c>
      <c r="E3" s="5" t="s">
        <v>5</v>
      </c>
      <c r="F3" s="5" t="s">
        <v>6</v>
      </c>
      <c r="G3" s="5" t="s">
        <v>7</v>
      </c>
      <c r="H3" s="6" t="s">
        <v>8</v>
      </c>
      <c r="I3" s="20" t="s">
        <v>9</v>
      </c>
      <c r="J3" s="3" t="s">
        <v>10</v>
      </c>
    </row>
    <row r="4" s="1" customFormat="1" ht="30" customHeight="1" spans="1:10">
      <c r="A4" s="7">
        <v>1</v>
      </c>
      <c r="B4" s="8" t="s">
        <v>11</v>
      </c>
      <c r="C4" s="8" t="s">
        <v>12</v>
      </c>
      <c r="D4" s="9" t="s">
        <v>13</v>
      </c>
      <c r="E4" s="10">
        <v>77.04</v>
      </c>
      <c r="F4" s="11">
        <f>E4*0.6</f>
        <v>46.224</v>
      </c>
      <c r="G4" s="10">
        <v>77.6</v>
      </c>
      <c r="H4" s="12">
        <f>G4*0.4</f>
        <v>31.04</v>
      </c>
      <c r="I4" s="12">
        <f>F4+H4</f>
        <v>77.264</v>
      </c>
      <c r="J4" s="21" t="s">
        <v>14</v>
      </c>
    </row>
    <row r="5" s="1" customFormat="1" ht="30" customHeight="1" spans="1:10">
      <c r="A5" s="7">
        <v>2</v>
      </c>
      <c r="B5" s="13"/>
      <c r="C5" s="14"/>
      <c r="D5" s="15" t="s">
        <v>15</v>
      </c>
      <c r="E5" s="10">
        <v>71.95</v>
      </c>
      <c r="F5" s="11">
        <f t="shared" ref="F5:F11" si="0">E5*0.6</f>
        <v>43.17</v>
      </c>
      <c r="G5" s="10">
        <v>74.8</v>
      </c>
      <c r="H5" s="16">
        <f t="shared" ref="H5:H11" si="1">G5*0.4</f>
        <v>29.92</v>
      </c>
      <c r="I5" s="12">
        <f t="shared" ref="I5:I11" si="2">F5+H5</f>
        <v>73.09</v>
      </c>
      <c r="J5" s="21" t="s">
        <v>16</v>
      </c>
    </row>
    <row r="6" s="1" customFormat="1" ht="30" customHeight="1" spans="1:10">
      <c r="A6" s="7">
        <v>3</v>
      </c>
      <c r="B6" s="13"/>
      <c r="C6" s="17" t="s">
        <v>17</v>
      </c>
      <c r="D6" s="15" t="s">
        <v>18</v>
      </c>
      <c r="E6" s="10">
        <v>79.51</v>
      </c>
      <c r="F6" s="11">
        <f t="shared" si="0"/>
        <v>47.706</v>
      </c>
      <c r="G6" s="10">
        <v>73</v>
      </c>
      <c r="H6" s="12">
        <f t="shared" si="1"/>
        <v>29.2</v>
      </c>
      <c r="I6" s="12">
        <f t="shared" si="2"/>
        <v>76.906</v>
      </c>
      <c r="J6" s="21" t="s">
        <v>14</v>
      </c>
    </row>
    <row r="7" s="1" customFormat="1" ht="30" customHeight="1" spans="1:10">
      <c r="A7" s="7">
        <v>4</v>
      </c>
      <c r="B7" s="13"/>
      <c r="C7" s="18"/>
      <c r="D7" s="15" t="s">
        <v>19</v>
      </c>
      <c r="E7" s="10">
        <v>74.41</v>
      </c>
      <c r="F7" s="11">
        <f t="shared" si="0"/>
        <v>44.646</v>
      </c>
      <c r="G7" s="10">
        <v>75.2</v>
      </c>
      <c r="H7" s="16">
        <f t="shared" si="1"/>
        <v>30.08</v>
      </c>
      <c r="I7" s="12">
        <f t="shared" si="2"/>
        <v>74.726</v>
      </c>
      <c r="J7" s="21" t="s">
        <v>16</v>
      </c>
    </row>
    <row r="8" s="1" customFormat="1" ht="30" customHeight="1" spans="1:10">
      <c r="A8" s="7">
        <v>5</v>
      </c>
      <c r="B8" s="14"/>
      <c r="C8" s="19"/>
      <c r="D8" s="15" t="s">
        <v>20</v>
      </c>
      <c r="E8" s="10">
        <v>73.16</v>
      </c>
      <c r="F8" s="11">
        <f t="shared" si="0"/>
        <v>43.896</v>
      </c>
      <c r="G8" s="10">
        <v>70.4</v>
      </c>
      <c r="H8" s="16">
        <f t="shared" si="1"/>
        <v>28.16</v>
      </c>
      <c r="I8" s="12">
        <f t="shared" si="2"/>
        <v>72.056</v>
      </c>
      <c r="J8" s="21" t="s">
        <v>16</v>
      </c>
    </row>
    <row r="9" s="1" customFormat="1" ht="30" customHeight="1" spans="1:10">
      <c r="A9" s="7">
        <v>6</v>
      </c>
      <c r="B9" s="17" t="s">
        <v>21</v>
      </c>
      <c r="C9" s="17" t="s">
        <v>22</v>
      </c>
      <c r="D9" s="15" t="s">
        <v>23</v>
      </c>
      <c r="E9" s="10">
        <v>76.95</v>
      </c>
      <c r="F9" s="11">
        <f t="shared" si="0"/>
        <v>46.17</v>
      </c>
      <c r="G9" s="10">
        <v>80.2</v>
      </c>
      <c r="H9" s="16">
        <f t="shared" si="1"/>
        <v>32.08</v>
      </c>
      <c r="I9" s="12">
        <f t="shared" si="2"/>
        <v>78.25</v>
      </c>
      <c r="J9" s="21" t="s">
        <v>14</v>
      </c>
    </row>
    <row r="10" ht="30" customHeight="1" spans="1:10">
      <c r="A10" s="7">
        <v>7</v>
      </c>
      <c r="B10" s="18"/>
      <c r="C10" s="18"/>
      <c r="D10" s="15" t="s">
        <v>24</v>
      </c>
      <c r="E10" s="10">
        <v>72.43</v>
      </c>
      <c r="F10" s="11">
        <f t="shared" si="0"/>
        <v>43.458</v>
      </c>
      <c r="G10" s="10">
        <v>65.4</v>
      </c>
      <c r="H10" s="16">
        <f t="shared" si="1"/>
        <v>26.16</v>
      </c>
      <c r="I10" s="12">
        <f t="shared" si="2"/>
        <v>69.618</v>
      </c>
      <c r="J10" s="10" t="s">
        <v>16</v>
      </c>
    </row>
    <row r="11" ht="30" customHeight="1" spans="1:10">
      <c r="A11" s="7">
        <v>8</v>
      </c>
      <c r="B11" s="19"/>
      <c r="C11" s="19"/>
      <c r="D11" s="15" t="s">
        <v>25</v>
      </c>
      <c r="E11" s="10">
        <v>70.63</v>
      </c>
      <c r="F11" s="11">
        <f t="shared" si="0"/>
        <v>42.378</v>
      </c>
      <c r="G11" s="10">
        <v>71.8</v>
      </c>
      <c r="H11" s="16">
        <f t="shared" si="1"/>
        <v>28.72</v>
      </c>
      <c r="I11" s="12">
        <f t="shared" si="2"/>
        <v>71.098</v>
      </c>
      <c r="J11" s="10" t="s">
        <v>16</v>
      </c>
    </row>
  </sheetData>
  <mergeCells count="6">
    <mergeCell ref="B4:B8"/>
    <mergeCell ref="B9:B11"/>
    <mergeCell ref="C4:C5"/>
    <mergeCell ref="C6:C8"/>
    <mergeCell ref="C9:C11"/>
    <mergeCell ref="A1:J2"/>
  </mergeCells>
  <printOptions horizont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K9"/>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WPS_1498113300</cp:lastModifiedBy>
  <dcterms:created xsi:type="dcterms:W3CDTF">2020-10-16T03:49:00Z</dcterms:created>
  <dcterms:modified xsi:type="dcterms:W3CDTF">2022-01-11T10:42:09Z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46C3A0B9C6E341A68A9CB18F8E666E5E</vt:lpwstr>
  </property>
</Properties>
</file>