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Sheet1!#REF!</definedName>
  </definedNames>
  <calcPr calcId="144525"/>
</workbook>
</file>

<file path=xl/sharedStrings.xml><?xml version="1.0" encoding="utf-8"?>
<sst xmlns="http://schemas.openxmlformats.org/spreadsheetml/2006/main" count="379" uniqueCount="144">
  <si>
    <t>莆田市2021年秋季事业单位公开招聘进入面试和笔试成绩并列进入加试面试考生面试成绩公布</t>
  </si>
  <si>
    <t>主管部门</t>
  </si>
  <si>
    <t>单位
代码</t>
  </si>
  <si>
    <t>单位名称</t>
  </si>
  <si>
    <t>岗位
代码</t>
  </si>
  <si>
    <t>岗位名称</t>
  </si>
  <si>
    <t>考试
科目</t>
  </si>
  <si>
    <t>姓名</t>
  </si>
  <si>
    <t>性别</t>
  </si>
  <si>
    <t>准考证</t>
  </si>
  <si>
    <t>笔试原始成绩</t>
  </si>
  <si>
    <t>加分</t>
  </si>
  <si>
    <t>笔试成绩</t>
  </si>
  <si>
    <t>排名</t>
  </si>
  <si>
    <t>招收
人数</t>
  </si>
  <si>
    <t>面试成绩</t>
  </si>
  <si>
    <t>考试总成绩</t>
  </si>
  <si>
    <t>总成绩排名</t>
  </si>
  <si>
    <t>10 中共莆田市委办公室</t>
  </si>
  <si>
    <t>033</t>
  </si>
  <si>
    <t>中共莆田市委《莆田通讯》编辑部</t>
  </si>
  <si>
    <t>01</t>
  </si>
  <si>
    <t>编辑部干部</t>
  </si>
  <si>
    <t>A类</t>
  </si>
  <si>
    <t>黄溢镓</t>
  </si>
  <si>
    <t>女</t>
  </si>
  <si>
    <t>033011041800612</t>
  </si>
  <si>
    <t>陈丽莹</t>
  </si>
  <si>
    <t>033011041705511</t>
  </si>
  <si>
    <t>郭茜雯</t>
  </si>
  <si>
    <t>033011041301424</t>
  </si>
  <si>
    <t>034</t>
  </si>
  <si>
    <t>中共莆田市委办公室档案室</t>
  </si>
  <si>
    <t>市委办档案室干部</t>
  </si>
  <si>
    <t>陈磊</t>
  </si>
  <si>
    <t>男</t>
  </si>
  <si>
    <t>034011041903509</t>
  </si>
  <si>
    <t>郑静茹</t>
  </si>
  <si>
    <t>034011041401620</t>
  </si>
  <si>
    <t>康海强</t>
  </si>
  <si>
    <t>034011042002706</t>
  </si>
  <si>
    <t>11 中共莆田市委党校莆田市行政学院</t>
  </si>
  <si>
    <t>035</t>
  </si>
  <si>
    <t>中共莆田市委党校莆田市行政学院</t>
  </si>
  <si>
    <t>专技人员</t>
  </si>
  <si>
    <t>林艳红</t>
  </si>
  <si>
    <t>035011041103409</t>
  </si>
  <si>
    <t>武超凡</t>
  </si>
  <si>
    <t>035011041404809</t>
  </si>
  <si>
    <t>李婷婷</t>
  </si>
  <si>
    <t>035011041301129</t>
  </si>
  <si>
    <t>02</t>
  </si>
  <si>
    <t>俞子勇</t>
  </si>
  <si>
    <t>035021041504223</t>
  </si>
  <si>
    <t>林辉煌</t>
  </si>
  <si>
    <t>035021041800422</t>
  </si>
  <si>
    <t>03</t>
  </si>
  <si>
    <t>张开明</t>
  </si>
  <si>
    <t>035031041200421</t>
  </si>
  <si>
    <t>04</t>
  </si>
  <si>
    <t>李佳</t>
  </si>
  <si>
    <t>035041041003902</t>
  </si>
  <si>
    <t>06</t>
  </si>
  <si>
    <t>肖洁</t>
  </si>
  <si>
    <t>035061041803213</t>
  </si>
  <si>
    <t>刘木英</t>
  </si>
  <si>
    <t>035061041003727</t>
  </si>
  <si>
    <t>陈梦婕</t>
  </si>
  <si>
    <t>035061041703925</t>
  </si>
  <si>
    <t>陈月勤</t>
  </si>
  <si>
    <t>035061041404625</t>
  </si>
  <si>
    <t>07</t>
  </si>
  <si>
    <t>陈惠成</t>
  </si>
  <si>
    <t>035071041401415</t>
  </si>
  <si>
    <t>08</t>
  </si>
  <si>
    <t>朱慕榕</t>
  </si>
  <si>
    <t>035081041104904</t>
  </si>
  <si>
    <t>张敏</t>
  </si>
  <si>
    <t>035081041202715</t>
  </si>
  <si>
    <t>陈静</t>
  </si>
  <si>
    <t>035081041902707</t>
  </si>
  <si>
    <t>14 荔城区政府系统</t>
  </si>
  <si>
    <t>106</t>
  </si>
  <si>
    <t>莆田市荔城区疾病预防控制中心</t>
  </si>
  <si>
    <t>检验</t>
  </si>
  <si>
    <t>郑志杭</t>
  </si>
  <si>
    <t>106031041705024</t>
  </si>
  <si>
    <t>/</t>
  </si>
  <si>
    <t>黄雅萍</t>
  </si>
  <si>
    <t>106031041300715</t>
  </si>
  <si>
    <t>16 涵江区政府系统</t>
  </si>
  <si>
    <t>136</t>
  </si>
  <si>
    <t>莆田市涵江区机关事务管理处</t>
  </si>
  <si>
    <t>徐淑梅</t>
  </si>
  <si>
    <t>136021041104303</t>
  </si>
  <si>
    <t>陈嫄嫄</t>
  </si>
  <si>
    <t>136021041700905</t>
  </si>
  <si>
    <t>157</t>
  </si>
  <si>
    <t>莆田华侨中学</t>
  </si>
  <si>
    <t>财务会计</t>
  </si>
  <si>
    <t>郭瑜</t>
  </si>
  <si>
    <t>157011041700326</t>
  </si>
  <si>
    <t>林俊发</t>
  </si>
  <si>
    <t>157011041300905</t>
  </si>
  <si>
    <t>17 秀屿区政府系统</t>
  </si>
  <si>
    <t>171</t>
  </si>
  <si>
    <t>莆田市秀屿区国有资产营运服务中心</t>
  </si>
  <si>
    <t>业务经办人员</t>
  </si>
  <si>
    <t>陈元兴</t>
  </si>
  <si>
    <t>171011041104012</t>
  </si>
  <si>
    <t>陈福生</t>
  </si>
  <si>
    <t>171011041702716</t>
  </si>
  <si>
    <t>18 北岸政府系统</t>
  </si>
  <si>
    <t>198</t>
  </si>
  <si>
    <t>莆田市湄洲湾北岸经济开发区东埔镇人民政府综合便民服务中心</t>
  </si>
  <si>
    <t>专技人员3</t>
  </si>
  <si>
    <t>翁茵娇</t>
  </si>
  <si>
    <t>198031041704425</t>
  </si>
  <si>
    <t>吴远航</t>
  </si>
  <si>
    <t>198031041603908</t>
  </si>
  <si>
    <t>20 涵江区党群系统</t>
  </si>
  <si>
    <t>205</t>
  </si>
  <si>
    <t>中共莆田市涵江区委党校</t>
  </si>
  <si>
    <t>专技人员2</t>
  </si>
  <si>
    <t>郭媛</t>
  </si>
  <si>
    <t>205021041601110</t>
  </si>
  <si>
    <t>陈娴婧</t>
  </si>
  <si>
    <t>205021042003017</t>
  </si>
  <si>
    <t>21 秀屿区党群系统</t>
  </si>
  <si>
    <t>210</t>
  </si>
  <si>
    <t>中共莆田市秀屿区委政策研究室</t>
  </si>
  <si>
    <t>专技人员1</t>
  </si>
  <si>
    <t>陈剑峰</t>
  </si>
  <si>
    <t>210011041802911</t>
  </si>
  <si>
    <t>马建彬</t>
  </si>
  <si>
    <t>210011041605420</t>
  </si>
  <si>
    <t>朱志雄</t>
  </si>
  <si>
    <t>210011041800215</t>
  </si>
  <si>
    <t>梁碧钗</t>
  </si>
  <si>
    <t>210021041301508</t>
  </si>
  <si>
    <t>黄娟娟</t>
  </si>
  <si>
    <t>210021041004329</t>
  </si>
  <si>
    <t>陈敏</t>
  </si>
  <si>
    <t>210021041502827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</si>
</sst>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0"/>
      <color theme="1"/>
      <name val="宋体"/>
      <charset val="134"/>
      <scheme val="minor"/>
    </font>
    <font>
      <sz val="17"/>
      <color theme="1"/>
      <name val="宋体"/>
      <charset val="134"/>
      <scheme val="minor"/>
    </font>
    <font>
      <sz val="9"/>
      <color theme="1"/>
      <name val="宋体"/>
      <charset val="134"/>
      <scheme val="minor"/>
    </font>
    <font>
      <sz val="9"/>
      <color theme="1"/>
      <name val="微软雅黑"/>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21" fillId="1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17"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4" applyNumberFormat="0" applyFill="0" applyAlignment="0" applyProtection="0">
      <alignment vertical="center"/>
    </xf>
    <xf numFmtId="0" fontId="14" fillId="19" borderId="0" applyNumberFormat="0" applyBorder="0" applyAlignment="0" applyProtection="0">
      <alignment vertical="center"/>
    </xf>
    <xf numFmtId="0" fontId="8" fillId="0" borderId="8" applyNumberFormat="0" applyFill="0" applyAlignment="0" applyProtection="0">
      <alignment vertical="center"/>
    </xf>
    <xf numFmtId="0" fontId="14" fillId="22" borderId="0" applyNumberFormat="0" applyBorder="0" applyAlignment="0" applyProtection="0">
      <alignment vertical="center"/>
    </xf>
    <xf numFmtId="0" fontId="15" fillId="3" borderId="5" applyNumberFormat="0" applyAlignment="0" applyProtection="0">
      <alignment vertical="center"/>
    </xf>
    <xf numFmtId="0" fontId="6" fillId="3" borderId="2" applyNumberFormat="0" applyAlignment="0" applyProtection="0">
      <alignment vertical="center"/>
    </xf>
    <xf numFmtId="0" fontId="11" fillId="9" borderId="3" applyNumberFormat="0" applyAlignment="0" applyProtection="0">
      <alignment vertical="center"/>
    </xf>
    <xf numFmtId="0" fontId="5" fillId="23" borderId="0" applyNumberFormat="0" applyBorder="0" applyAlignment="0" applyProtection="0">
      <alignment vertical="center"/>
    </xf>
    <xf numFmtId="0" fontId="14" fillId="15" borderId="0" applyNumberFormat="0" applyBorder="0" applyAlignment="0" applyProtection="0">
      <alignment vertical="center"/>
    </xf>
    <xf numFmtId="0" fontId="22" fillId="0" borderId="9" applyNumberFormat="0" applyFill="0" applyAlignment="0" applyProtection="0">
      <alignment vertical="center"/>
    </xf>
    <xf numFmtId="0" fontId="17" fillId="0" borderId="7" applyNumberFormat="0" applyFill="0" applyAlignment="0" applyProtection="0">
      <alignment vertical="center"/>
    </xf>
    <xf numFmtId="0" fontId="23" fillId="26" borderId="0" applyNumberFormat="0" applyBorder="0" applyAlignment="0" applyProtection="0">
      <alignment vertical="center"/>
    </xf>
    <xf numFmtId="0" fontId="20" fillId="16" borderId="0" applyNumberFormat="0" applyBorder="0" applyAlignment="0" applyProtection="0">
      <alignment vertical="center"/>
    </xf>
    <xf numFmtId="0" fontId="5" fillId="27" borderId="0" applyNumberFormat="0" applyBorder="0" applyAlignment="0" applyProtection="0">
      <alignment vertical="center"/>
    </xf>
    <xf numFmtId="0" fontId="14" fillId="1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5" fillId="24" borderId="0" applyNumberFormat="0" applyBorder="0" applyAlignment="0" applyProtection="0">
      <alignment vertical="center"/>
    </xf>
    <xf numFmtId="0" fontId="5" fillId="5" borderId="0" applyNumberFormat="0" applyBorder="0" applyAlignment="0" applyProtection="0">
      <alignment vertical="center"/>
    </xf>
    <xf numFmtId="0" fontId="14" fillId="28" borderId="0" applyNumberFormat="0" applyBorder="0" applyAlignment="0" applyProtection="0">
      <alignment vertical="center"/>
    </xf>
    <xf numFmtId="0" fontId="5"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5" fillId="32" borderId="0" applyNumberFormat="0" applyBorder="0" applyAlignment="0" applyProtection="0">
      <alignment vertical="center"/>
    </xf>
    <xf numFmtId="0" fontId="14" fillId="21"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vertical="center"/>
    </xf>
    <xf numFmtId="0" fontId="0" fillId="0" borderId="0" xfId="0" applyFill="1" applyAlignment="1"/>
    <xf numFmtId="0" fontId="2" fillId="0" borderId="0" xfId="0" applyFont="1" applyAlignment="1">
      <alignment horizontal="center"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49" fontId="3" fillId="0" borderId="1" xfId="0" applyNumberFormat="1" applyFont="1" applyFill="1" applyBorder="1" applyAlignment="1"/>
    <xf numFmtId="0" fontId="3" fillId="0" borderId="1" xfId="0" applyFont="1" applyFill="1" applyBorder="1" applyAlignment="1">
      <alignment wrapText="1"/>
    </xf>
    <xf numFmtId="0" fontId="3" fillId="0" borderId="1" xfId="0" applyFont="1" applyFill="1" applyBorder="1" applyAlignment="1"/>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tabSelected="1" workbookViewId="0">
      <selection activeCell="A2" sqref="$A2:$XFD2"/>
    </sheetView>
  </sheetViews>
  <sheetFormatPr defaultColWidth="9" defaultRowHeight="14.4"/>
  <cols>
    <col min="1" max="1" width="20.25" customWidth="1"/>
    <col min="2" max="2" width="4.25" customWidth="1"/>
    <col min="3" max="3" width="26.5" customWidth="1"/>
    <col min="4" max="4" width="4.37962962962963" customWidth="1"/>
    <col min="6" max="6" width="4.5" customWidth="1"/>
    <col min="7" max="7" width="5.87962962962963" customWidth="1"/>
    <col min="8" max="8" width="4" customWidth="1"/>
    <col min="9" max="9" width="14.1111111111111" customWidth="1"/>
    <col min="10" max="10" width="5.87962962962963" customWidth="1"/>
    <col min="11" max="11" width="3.37962962962963" customWidth="1"/>
    <col min="12" max="12" width="6.25" customWidth="1"/>
    <col min="13" max="13" width="4" customWidth="1"/>
    <col min="14" max="14" width="3.87962962962963" customWidth="1"/>
    <col min="15" max="15" width="4.5" customWidth="1"/>
    <col min="16" max="16" width="6.5" customWidth="1"/>
    <col min="17" max="17" width="4.22222222222222" customWidth="1"/>
  </cols>
  <sheetData>
    <row r="1" ht="28" customHeight="1" spans="1:17">
      <c r="A1" s="3" t="s">
        <v>0</v>
      </c>
      <c r="B1" s="3"/>
      <c r="C1" s="3"/>
      <c r="D1" s="3"/>
      <c r="E1" s="3"/>
      <c r="F1" s="3"/>
      <c r="G1" s="3"/>
      <c r="H1" s="3"/>
      <c r="I1" s="3"/>
      <c r="J1" s="3"/>
      <c r="K1" s="3"/>
      <c r="L1" s="3"/>
      <c r="M1" s="3"/>
      <c r="N1" s="3"/>
      <c r="O1" s="3"/>
      <c r="P1" s="3"/>
      <c r="Q1" s="3"/>
    </row>
    <row r="2" s="1" customFormat="1" ht="33" customHeight="1" spans="1:17">
      <c r="A2" s="4" t="s">
        <v>1</v>
      </c>
      <c r="B2" s="5" t="s">
        <v>2</v>
      </c>
      <c r="C2" s="6" t="s">
        <v>3</v>
      </c>
      <c r="D2" s="5" t="s">
        <v>4</v>
      </c>
      <c r="E2" s="6" t="s">
        <v>5</v>
      </c>
      <c r="F2" s="7" t="s">
        <v>6</v>
      </c>
      <c r="G2" s="6" t="s">
        <v>7</v>
      </c>
      <c r="H2" s="6" t="s">
        <v>8</v>
      </c>
      <c r="I2" s="4" t="s">
        <v>9</v>
      </c>
      <c r="J2" s="7" t="s">
        <v>10</v>
      </c>
      <c r="K2" s="6" t="s">
        <v>11</v>
      </c>
      <c r="L2" s="6" t="s">
        <v>12</v>
      </c>
      <c r="M2" s="6" t="s">
        <v>13</v>
      </c>
      <c r="N2" s="7" t="s">
        <v>14</v>
      </c>
      <c r="O2" s="7" t="s">
        <v>15</v>
      </c>
      <c r="P2" s="7" t="s">
        <v>16</v>
      </c>
      <c r="Q2" s="7" t="s">
        <v>17</v>
      </c>
    </row>
    <row r="3" ht="17" customHeight="1" spans="1:17">
      <c r="A3" s="8" t="s">
        <v>18</v>
      </c>
      <c r="B3" s="8" t="s">
        <v>19</v>
      </c>
      <c r="C3" s="9" t="s">
        <v>20</v>
      </c>
      <c r="D3" s="8" t="s">
        <v>21</v>
      </c>
      <c r="E3" s="10" t="s">
        <v>22</v>
      </c>
      <c r="F3" s="10" t="s">
        <v>23</v>
      </c>
      <c r="G3" s="10" t="s">
        <v>24</v>
      </c>
      <c r="H3" s="10" t="s">
        <v>25</v>
      </c>
      <c r="I3" s="8" t="s">
        <v>26</v>
      </c>
      <c r="J3" s="10">
        <v>78.1</v>
      </c>
      <c r="K3" s="10"/>
      <c r="L3" s="10">
        <v>78.1</v>
      </c>
      <c r="M3" s="10">
        <v>1</v>
      </c>
      <c r="N3" s="10">
        <v>1</v>
      </c>
      <c r="O3" s="10">
        <v>80.6</v>
      </c>
      <c r="P3" s="10">
        <f>L3+O3</f>
        <v>158.7</v>
      </c>
      <c r="Q3" s="10">
        <v>1</v>
      </c>
    </row>
    <row r="4" ht="17" customHeight="1" spans="1:17">
      <c r="A4" s="8" t="s">
        <v>18</v>
      </c>
      <c r="B4" s="8" t="s">
        <v>19</v>
      </c>
      <c r="C4" s="9" t="s">
        <v>20</v>
      </c>
      <c r="D4" s="8" t="s">
        <v>21</v>
      </c>
      <c r="E4" s="10" t="s">
        <v>22</v>
      </c>
      <c r="F4" s="10" t="s">
        <v>23</v>
      </c>
      <c r="G4" s="10" t="s">
        <v>27</v>
      </c>
      <c r="H4" s="10" t="s">
        <v>25</v>
      </c>
      <c r="I4" s="8" t="s">
        <v>28</v>
      </c>
      <c r="J4" s="10">
        <v>76.9</v>
      </c>
      <c r="K4" s="10"/>
      <c r="L4" s="10">
        <v>76.9</v>
      </c>
      <c r="M4" s="10">
        <v>2</v>
      </c>
      <c r="N4" s="10">
        <v>1</v>
      </c>
      <c r="O4" s="10">
        <v>81.6</v>
      </c>
      <c r="P4" s="10">
        <f t="shared" ref="P4:P23" si="0">L4+O4</f>
        <v>158.5</v>
      </c>
      <c r="Q4" s="10">
        <v>2</v>
      </c>
    </row>
    <row r="5" ht="17" customHeight="1" spans="1:17">
      <c r="A5" s="8" t="s">
        <v>18</v>
      </c>
      <c r="B5" s="8" t="s">
        <v>19</v>
      </c>
      <c r="C5" s="9" t="s">
        <v>20</v>
      </c>
      <c r="D5" s="8" t="s">
        <v>21</v>
      </c>
      <c r="E5" s="10" t="s">
        <v>22</v>
      </c>
      <c r="F5" s="10" t="s">
        <v>23</v>
      </c>
      <c r="G5" s="10" t="s">
        <v>29</v>
      </c>
      <c r="H5" s="10" t="s">
        <v>25</v>
      </c>
      <c r="I5" s="8" t="s">
        <v>30</v>
      </c>
      <c r="J5" s="10">
        <v>76.8</v>
      </c>
      <c r="K5" s="10"/>
      <c r="L5" s="10">
        <v>76.8</v>
      </c>
      <c r="M5" s="10">
        <v>3</v>
      </c>
      <c r="N5" s="10">
        <v>1</v>
      </c>
      <c r="O5" s="10">
        <v>80.5</v>
      </c>
      <c r="P5" s="10">
        <f t="shared" si="0"/>
        <v>157.3</v>
      </c>
      <c r="Q5" s="10">
        <v>3</v>
      </c>
    </row>
    <row r="6" ht="17" customHeight="1" spans="1:17">
      <c r="A6" s="8" t="s">
        <v>18</v>
      </c>
      <c r="B6" s="8" t="s">
        <v>31</v>
      </c>
      <c r="C6" s="9" t="s">
        <v>32</v>
      </c>
      <c r="D6" s="8" t="s">
        <v>21</v>
      </c>
      <c r="E6" s="10" t="s">
        <v>33</v>
      </c>
      <c r="F6" s="10" t="s">
        <v>23</v>
      </c>
      <c r="G6" s="10" t="s">
        <v>34</v>
      </c>
      <c r="H6" s="10" t="s">
        <v>35</v>
      </c>
      <c r="I6" s="8" t="s">
        <v>36</v>
      </c>
      <c r="J6" s="10">
        <v>82.4</v>
      </c>
      <c r="K6" s="10"/>
      <c r="L6" s="10">
        <v>82.4</v>
      </c>
      <c r="M6" s="10">
        <v>1</v>
      </c>
      <c r="N6" s="10">
        <v>1</v>
      </c>
      <c r="O6" s="10">
        <v>83</v>
      </c>
      <c r="P6" s="10">
        <f t="shared" si="0"/>
        <v>165.4</v>
      </c>
      <c r="Q6" s="10">
        <v>1</v>
      </c>
    </row>
    <row r="7" ht="17" customHeight="1" spans="1:17">
      <c r="A7" s="8" t="s">
        <v>18</v>
      </c>
      <c r="B7" s="8" t="s">
        <v>31</v>
      </c>
      <c r="C7" s="9" t="s">
        <v>32</v>
      </c>
      <c r="D7" s="8" t="s">
        <v>21</v>
      </c>
      <c r="E7" s="10" t="s">
        <v>33</v>
      </c>
      <c r="F7" s="10" t="s">
        <v>23</v>
      </c>
      <c r="G7" s="10" t="s">
        <v>37</v>
      </c>
      <c r="H7" s="10" t="s">
        <v>25</v>
      </c>
      <c r="I7" s="8" t="s">
        <v>38</v>
      </c>
      <c r="J7" s="10">
        <v>76.9</v>
      </c>
      <c r="K7" s="10"/>
      <c r="L7" s="10">
        <v>76.9</v>
      </c>
      <c r="M7" s="10">
        <v>2</v>
      </c>
      <c r="N7" s="10">
        <v>1</v>
      </c>
      <c r="O7" s="10">
        <v>82.1</v>
      </c>
      <c r="P7" s="10">
        <f t="shared" si="0"/>
        <v>159</v>
      </c>
      <c r="Q7" s="10">
        <v>2</v>
      </c>
    </row>
    <row r="8" ht="17" customHeight="1" spans="1:17">
      <c r="A8" s="8" t="s">
        <v>18</v>
      </c>
      <c r="B8" s="8" t="s">
        <v>31</v>
      </c>
      <c r="C8" s="9" t="s">
        <v>32</v>
      </c>
      <c r="D8" s="8" t="s">
        <v>21</v>
      </c>
      <c r="E8" s="10" t="s">
        <v>33</v>
      </c>
      <c r="F8" s="10" t="s">
        <v>23</v>
      </c>
      <c r="G8" s="10" t="s">
        <v>39</v>
      </c>
      <c r="H8" s="10" t="s">
        <v>35</v>
      </c>
      <c r="I8" s="8" t="s">
        <v>40</v>
      </c>
      <c r="J8" s="10">
        <v>75.6</v>
      </c>
      <c r="K8" s="10"/>
      <c r="L8" s="10">
        <v>75.6</v>
      </c>
      <c r="M8" s="10">
        <v>3</v>
      </c>
      <c r="N8" s="10">
        <v>1</v>
      </c>
      <c r="O8" s="10">
        <v>78.4</v>
      </c>
      <c r="P8" s="10">
        <f t="shared" si="0"/>
        <v>154</v>
      </c>
      <c r="Q8" s="10">
        <v>3</v>
      </c>
    </row>
    <row r="9" ht="19" customHeight="1" spans="1:17">
      <c r="A9" s="8" t="s">
        <v>41</v>
      </c>
      <c r="B9" s="8" t="s">
        <v>42</v>
      </c>
      <c r="C9" s="9" t="s">
        <v>43</v>
      </c>
      <c r="D9" s="8" t="s">
        <v>21</v>
      </c>
      <c r="E9" s="10" t="s">
        <v>44</v>
      </c>
      <c r="F9" s="10" t="s">
        <v>23</v>
      </c>
      <c r="G9" s="10" t="s">
        <v>45</v>
      </c>
      <c r="H9" s="10" t="s">
        <v>25</v>
      </c>
      <c r="I9" s="8" t="s">
        <v>46</v>
      </c>
      <c r="J9" s="10">
        <v>79.3</v>
      </c>
      <c r="K9" s="10"/>
      <c r="L9" s="10">
        <v>79.3</v>
      </c>
      <c r="M9" s="10">
        <v>1</v>
      </c>
      <c r="N9" s="10">
        <v>1</v>
      </c>
      <c r="O9" s="10">
        <v>0</v>
      </c>
      <c r="P9" s="10">
        <f t="shared" si="0"/>
        <v>79.3</v>
      </c>
      <c r="Q9" s="10">
        <v>3</v>
      </c>
    </row>
    <row r="10" ht="19" customHeight="1" spans="1:17">
      <c r="A10" s="8" t="s">
        <v>41</v>
      </c>
      <c r="B10" s="8" t="s">
        <v>42</v>
      </c>
      <c r="C10" s="9" t="s">
        <v>43</v>
      </c>
      <c r="D10" s="8" t="s">
        <v>21</v>
      </c>
      <c r="E10" s="10" t="s">
        <v>44</v>
      </c>
      <c r="F10" s="10" t="s">
        <v>23</v>
      </c>
      <c r="G10" s="10" t="s">
        <v>47</v>
      </c>
      <c r="H10" s="10" t="s">
        <v>25</v>
      </c>
      <c r="I10" s="8" t="s">
        <v>48</v>
      </c>
      <c r="J10" s="10">
        <v>77.3</v>
      </c>
      <c r="K10" s="10"/>
      <c r="L10" s="10">
        <v>77.3</v>
      </c>
      <c r="M10" s="10">
        <v>2</v>
      </c>
      <c r="N10" s="10">
        <v>1</v>
      </c>
      <c r="O10" s="10">
        <v>81.4</v>
      </c>
      <c r="P10" s="10">
        <f t="shared" si="0"/>
        <v>158.7</v>
      </c>
      <c r="Q10" s="10">
        <v>1</v>
      </c>
    </row>
    <row r="11" ht="19" customHeight="1" spans="1:17">
      <c r="A11" s="8" t="s">
        <v>41</v>
      </c>
      <c r="B11" s="8" t="s">
        <v>42</v>
      </c>
      <c r="C11" s="9" t="s">
        <v>43</v>
      </c>
      <c r="D11" s="8" t="s">
        <v>21</v>
      </c>
      <c r="E11" s="10" t="s">
        <v>44</v>
      </c>
      <c r="F11" s="10" t="s">
        <v>23</v>
      </c>
      <c r="G11" s="10" t="s">
        <v>49</v>
      </c>
      <c r="H11" s="10" t="s">
        <v>25</v>
      </c>
      <c r="I11" s="8" t="s">
        <v>50</v>
      </c>
      <c r="J11" s="10">
        <v>69.5</v>
      </c>
      <c r="K11" s="10"/>
      <c r="L11" s="10">
        <v>69.5</v>
      </c>
      <c r="M11" s="10">
        <v>3</v>
      </c>
      <c r="N11" s="10">
        <v>1</v>
      </c>
      <c r="O11" s="10">
        <v>77</v>
      </c>
      <c r="P11" s="10">
        <f t="shared" si="0"/>
        <v>146.5</v>
      </c>
      <c r="Q11" s="10">
        <v>2</v>
      </c>
    </row>
    <row r="12" ht="19" customHeight="1" spans="1:17">
      <c r="A12" s="8" t="s">
        <v>41</v>
      </c>
      <c r="B12" s="8" t="s">
        <v>42</v>
      </c>
      <c r="C12" s="9" t="s">
        <v>43</v>
      </c>
      <c r="D12" s="8" t="s">
        <v>51</v>
      </c>
      <c r="E12" s="10" t="s">
        <v>44</v>
      </c>
      <c r="F12" s="10" t="s">
        <v>23</v>
      </c>
      <c r="G12" s="10" t="s">
        <v>52</v>
      </c>
      <c r="H12" s="10" t="s">
        <v>35</v>
      </c>
      <c r="I12" s="8" t="s">
        <v>53</v>
      </c>
      <c r="J12" s="10">
        <v>63.4</v>
      </c>
      <c r="K12" s="10"/>
      <c r="L12" s="10">
        <v>63.4</v>
      </c>
      <c r="M12" s="10">
        <v>1</v>
      </c>
      <c r="N12" s="10">
        <v>1</v>
      </c>
      <c r="O12" s="10">
        <v>83.4</v>
      </c>
      <c r="P12" s="10">
        <f t="shared" si="0"/>
        <v>146.8</v>
      </c>
      <c r="Q12" s="10">
        <v>1</v>
      </c>
    </row>
    <row r="13" ht="19" customHeight="1" spans="1:17">
      <c r="A13" s="8" t="s">
        <v>41</v>
      </c>
      <c r="B13" s="8" t="s">
        <v>42</v>
      </c>
      <c r="C13" s="9" t="s">
        <v>43</v>
      </c>
      <c r="D13" s="8" t="s">
        <v>51</v>
      </c>
      <c r="E13" s="10" t="s">
        <v>44</v>
      </c>
      <c r="F13" s="10" t="s">
        <v>23</v>
      </c>
      <c r="G13" s="10" t="s">
        <v>54</v>
      </c>
      <c r="H13" s="10" t="s">
        <v>35</v>
      </c>
      <c r="I13" s="8" t="s">
        <v>55</v>
      </c>
      <c r="J13" s="10">
        <v>61.1</v>
      </c>
      <c r="K13" s="10"/>
      <c r="L13" s="10">
        <v>61.1</v>
      </c>
      <c r="M13" s="10">
        <v>2</v>
      </c>
      <c r="N13" s="10">
        <v>1</v>
      </c>
      <c r="O13" s="10">
        <v>77</v>
      </c>
      <c r="P13" s="10">
        <f t="shared" si="0"/>
        <v>138.1</v>
      </c>
      <c r="Q13" s="10">
        <v>2</v>
      </c>
    </row>
    <row r="14" ht="19" customHeight="1" spans="1:17">
      <c r="A14" s="8" t="s">
        <v>41</v>
      </c>
      <c r="B14" s="8" t="s">
        <v>42</v>
      </c>
      <c r="C14" s="9" t="s">
        <v>43</v>
      </c>
      <c r="D14" s="8" t="s">
        <v>56</v>
      </c>
      <c r="E14" s="10" t="s">
        <v>44</v>
      </c>
      <c r="F14" s="10" t="s">
        <v>23</v>
      </c>
      <c r="G14" s="10" t="s">
        <v>57</v>
      </c>
      <c r="H14" s="10" t="s">
        <v>35</v>
      </c>
      <c r="I14" s="8" t="s">
        <v>58</v>
      </c>
      <c r="J14" s="10">
        <v>63.6</v>
      </c>
      <c r="K14" s="10"/>
      <c r="L14" s="10">
        <v>63.6</v>
      </c>
      <c r="M14" s="10">
        <v>1</v>
      </c>
      <c r="N14" s="10">
        <v>1</v>
      </c>
      <c r="O14" s="10">
        <v>85.8</v>
      </c>
      <c r="P14" s="10">
        <f t="shared" si="0"/>
        <v>149.4</v>
      </c>
      <c r="Q14" s="10">
        <v>1</v>
      </c>
    </row>
    <row r="15" ht="19" customHeight="1" spans="1:17">
      <c r="A15" s="8" t="s">
        <v>41</v>
      </c>
      <c r="B15" s="8" t="s">
        <v>42</v>
      </c>
      <c r="C15" s="9" t="s">
        <v>43</v>
      </c>
      <c r="D15" s="8" t="s">
        <v>59</v>
      </c>
      <c r="E15" s="10" t="s">
        <v>44</v>
      </c>
      <c r="F15" s="10" t="s">
        <v>23</v>
      </c>
      <c r="G15" s="10" t="s">
        <v>60</v>
      </c>
      <c r="H15" s="10" t="s">
        <v>25</v>
      </c>
      <c r="I15" s="8" t="s">
        <v>61</v>
      </c>
      <c r="J15" s="10">
        <v>65.4</v>
      </c>
      <c r="K15" s="10"/>
      <c r="L15" s="10">
        <v>65.4</v>
      </c>
      <c r="M15" s="10">
        <v>1</v>
      </c>
      <c r="N15" s="10">
        <v>1</v>
      </c>
      <c r="O15" s="10">
        <v>83.8</v>
      </c>
      <c r="P15" s="10">
        <f t="shared" si="0"/>
        <v>149.2</v>
      </c>
      <c r="Q15" s="10">
        <v>1</v>
      </c>
    </row>
    <row r="16" ht="19" customHeight="1" spans="1:17">
      <c r="A16" s="8" t="s">
        <v>41</v>
      </c>
      <c r="B16" s="8" t="s">
        <v>42</v>
      </c>
      <c r="C16" s="9" t="s">
        <v>43</v>
      </c>
      <c r="D16" s="8" t="s">
        <v>62</v>
      </c>
      <c r="E16" s="10" t="s">
        <v>44</v>
      </c>
      <c r="F16" s="10" t="s">
        <v>23</v>
      </c>
      <c r="G16" s="10" t="s">
        <v>63</v>
      </c>
      <c r="H16" s="10" t="s">
        <v>25</v>
      </c>
      <c r="I16" s="8" t="s">
        <v>64</v>
      </c>
      <c r="J16" s="10">
        <v>71</v>
      </c>
      <c r="K16" s="10"/>
      <c r="L16" s="10">
        <v>71</v>
      </c>
      <c r="M16" s="10">
        <v>1</v>
      </c>
      <c r="N16" s="10">
        <v>1</v>
      </c>
      <c r="O16" s="10">
        <v>86.5</v>
      </c>
      <c r="P16" s="10">
        <f t="shared" si="0"/>
        <v>157.5</v>
      </c>
      <c r="Q16" s="10">
        <v>1</v>
      </c>
    </row>
    <row r="17" ht="19" customHeight="1" spans="1:17">
      <c r="A17" s="8" t="s">
        <v>41</v>
      </c>
      <c r="B17" s="8" t="s">
        <v>42</v>
      </c>
      <c r="C17" s="9" t="s">
        <v>43</v>
      </c>
      <c r="D17" s="8" t="s">
        <v>62</v>
      </c>
      <c r="E17" s="10" t="s">
        <v>44</v>
      </c>
      <c r="F17" s="10" t="s">
        <v>23</v>
      </c>
      <c r="G17" s="10" t="s">
        <v>65</v>
      </c>
      <c r="H17" s="10" t="s">
        <v>25</v>
      </c>
      <c r="I17" s="8" t="s">
        <v>66</v>
      </c>
      <c r="J17" s="10">
        <v>66.2</v>
      </c>
      <c r="K17" s="10"/>
      <c r="L17" s="10">
        <v>66.2</v>
      </c>
      <c r="M17" s="10">
        <v>2</v>
      </c>
      <c r="N17" s="10">
        <v>1</v>
      </c>
      <c r="O17" s="10">
        <v>84.4</v>
      </c>
      <c r="P17" s="10">
        <f t="shared" si="0"/>
        <v>150.6</v>
      </c>
      <c r="Q17" s="10">
        <v>2</v>
      </c>
    </row>
    <row r="18" ht="19" customHeight="1" spans="1:17">
      <c r="A18" s="8" t="s">
        <v>41</v>
      </c>
      <c r="B18" s="8" t="s">
        <v>42</v>
      </c>
      <c r="C18" s="9" t="s">
        <v>43</v>
      </c>
      <c r="D18" s="8" t="s">
        <v>62</v>
      </c>
      <c r="E18" s="10" t="s">
        <v>44</v>
      </c>
      <c r="F18" s="10" t="s">
        <v>23</v>
      </c>
      <c r="G18" s="10" t="s">
        <v>67</v>
      </c>
      <c r="H18" s="10" t="s">
        <v>25</v>
      </c>
      <c r="I18" s="8" t="s">
        <v>68</v>
      </c>
      <c r="J18" s="10">
        <v>62.6</v>
      </c>
      <c r="K18" s="10"/>
      <c r="L18" s="10">
        <v>62.6</v>
      </c>
      <c r="M18" s="10">
        <v>3</v>
      </c>
      <c r="N18" s="10">
        <v>1</v>
      </c>
      <c r="O18" s="10">
        <v>86.4</v>
      </c>
      <c r="P18" s="10">
        <f t="shared" si="0"/>
        <v>149</v>
      </c>
      <c r="Q18" s="10">
        <v>3</v>
      </c>
    </row>
    <row r="19" ht="19" customHeight="1" spans="1:17">
      <c r="A19" s="8" t="s">
        <v>41</v>
      </c>
      <c r="B19" s="8" t="s">
        <v>42</v>
      </c>
      <c r="C19" s="9" t="s">
        <v>43</v>
      </c>
      <c r="D19" s="8" t="s">
        <v>62</v>
      </c>
      <c r="E19" s="10" t="s">
        <v>44</v>
      </c>
      <c r="F19" s="10" t="s">
        <v>23</v>
      </c>
      <c r="G19" s="10" t="s">
        <v>69</v>
      </c>
      <c r="H19" s="10" t="s">
        <v>25</v>
      </c>
      <c r="I19" s="8" t="s">
        <v>70</v>
      </c>
      <c r="J19" s="10">
        <v>62.6</v>
      </c>
      <c r="K19" s="10"/>
      <c r="L19" s="10">
        <v>62.6</v>
      </c>
      <c r="M19" s="10">
        <v>3</v>
      </c>
      <c r="N19" s="10">
        <v>1</v>
      </c>
      <c r="O19" s="10">
        <v>80.2</v>
      </c>
      <c r="P19" s="10">
        <f t="shared" si="0"/>
        <v>142.8</v>
      </c>
      <c r="Q19" s="10">
        <v>4</v>
      </c>
    </row>
    <row r="20" ht="19" customHeight="1" spans="1:17">
      <c r="A20" s="8" t="s">
        <v>41</v>
      </c>
      <c r="B20" s="8" t="s">
        <v>42</v>
      </c>
      <c r="C20" s="9" t="s">
        <v>43</v>
      </c>
      <c r="D20" s="8" t="s">
        <v>71</v>
      </c>
      <c r="E20" s="10" t="s">
        <v>44</v>
      </c>
      <c r="F20" s="10" t="s">
        <v>23</v>
      </c>
      <c r="G20" s="10" t="s">
        <v>72</v>
      </c>
      <c r="H20" s="10" t="s">
        <v>35</v>
      </c>
      <c r="I20" s="8" t="s">
        <v>73</v>
      </c>
      <c r="J20" s="10">
        <v>63.8</v>
      </c>
      <c r="K20" s="10"/>
      <c r="L20" s="10">
        <v>63.8</v>
      </c>
      <c r="M20" s="10">
        <v>1</v>
      </c>
      <c r="N20" s="10">
        <v>1</v>
      </c>
      <c r="O20" s="10">
        <v>79.2</v>
      </c>
      <c r="P20" s="10">
        <f t="shared" si="0"/>
        <v>143</v>
      </c>
      <c r="Q20" s="10">
        <v>1</v>
      </c>
    </row>
    <row r="21" ht="19" customHeight="1" spans="1:17">
      <c r="A21" s="8" t="s">
        <v>41</v>
      </c>
      <c r="B21" s="8" t="s">
        <v>42</v>
      </c>
      <c r="C21" s="9" t="s">
        <v>43</v>
      </c>
      <c r="D21" s="8" t="s">
        <v>74</v>
      </c>
      <c r="E21" s="10" t="s">
        <v>44</v>
      </c>
      <c r="F21" s="10" t="s">
        <v>23</v>
      </c>
      <c r="G21" s="10" t="s">
        <v>75</v>
      </c>
      <c r="H21" s="10" t="s">
        <v>25</v>
      </c>
      <c r="I21" s="8" t="s">
        <v>76</v>
      </c>
      <c r="J21" s="10">
        <v>73.8</v>
      </c>
      <c r="K21" s="10"/>
      <c r="L21" s="10">
        <v>73.8</v>
      </c>
      <c r="M21" s="10">
        <v>1</v>
      </c>
      <c r="N21" s="10">
        <v>1</v>
      </c>
      <c r="O21" s="10">
        <v>83.6</v>
      </c>
      <c r="P21" s="10">
        <f t="shared" si="0"/>
        <v>157.4</v>
      </c>
      <c r="Q21" s="10">
        <v>1</v>
      </c>
    </row>
    <row r="22" ht="19" customHeight="1" spans="1:17">
      <c r="A22" s="8" t="s">
        <v>41</v>
      </c>
      <c r="B22" s="8" t="s">
        <v>42</v>
      </c>
      <c r="C22" s="9" t="s">
        <v>43</v>
      </c>
      <c r="D22" s="8" t="s">
        <v>74</v>
      </c>
      <c r="E22" s="10" t="s">
        <v>44</v>
      </c>
      <c r="F22" s="10" t="s">
        <v>23</v>
      </c>
      <c r="G22" s="10" t="s">
        <v>77</v>
      </c>
      <c r="H22" s="10" t="s">
        <v>25</v>
      </c>
      <c r="I22" s="8" t="s">
        <v>78</v>
      </c>
      <c r="J22" s="10">
        <v>68.8</v>
      </c>
      <c r="K22" s="10"/>
      <c r="L22" s="10">
        <v>68.8</v>
      </c>
      <c r="M22" s="10">
        <v>2</v>
      </c>
      <c r="N22" s="10">
        <v>1</v>
      </c>
      <c r="O22" s="10">
        <v>0</v>
      </c>
      <c r="P22" s="10">
        <f t="shared" si="0"/>
        <v>68.8</v>
      </c>
      <c r="Q22" s="10">
        <v>3</v>
      </c>
    </row>
    <row r="23" ht="19" customHeight="1" spans="1:17">
      <c r="A23" s="8" t="s">
        <v>41</v>
      </c>
      <c r="B23" s="8" t="s">
        <v>42</v>
      </c>
      <c r="C23" s="9" t="s">
        <v>43</v>
      </c>
      <c r="D23" s="8" t="s">
        <v>74</v>
      </c>
      <c r="E23" s="10" t="s">
        <v>44</v>
      </c>
      <c r="F23" s="10" t="s">
        <v>23</v>
      </c>
      <c r="G23" s="10" t="s">
        <v>79</v>
      </c>
      <c r="H23" s="10" t="s">
        <v>25</v>
      </c>
      <c r="I23" s="8" t="s">
        <v>80</v>
      </c>
      <c r="J23" s="10">
        <v>66.6</v>
      </c>
      <c r="K23" s="10"/>
      <c r="L23" s="10">
        <v>66.6</v>
      </c>
      <c r="M23" s="10">
        <v>3</v>
      </c>
      <c r="N23" s="10">
        <v>1</v>
      </c>
      <c r="O23" s="10">
        <v>82.4</v>
      </c>
      <c r="P23" s="10">
        <f t="shared" si="0"/>
        <v>149</v>
      </c>
      <c r="Q23" s="10">
        <v>2</v>
      </c>
    </row>
    <row r="24" ht="17" customHeight="1" spans="1:17">
      <c r="A24" s="8" t="s">
        <v>81</v>
      </c>
      <c r="B24" s="8" t="s">
        <v>82</v>
      </c>
      <c r="C24" s="9" t="s">
        <v>83</v>
      </c>
      <c r="D24" s="8" t="s">
        <v>56</v>
      </c>
      <c r="E24" s="10" t="s">
        <v>84</v>
      </c>
      <c r="F24" s="10" t="s">
        <v>23</v>
      </c>
      <c r="G24" s="10" t="s">
        <v>85</v>
      </c>
      <c r="H24" s="10" t="s">
        <v>35</v>
      </c>
      <c r="I24" s="8" t="s">
        <v>86</v>
      </c>
      <c r="J24" s="10">
        <v>73.7</v>
      </c>
      <c r="K24" s="10"/>
      <c r="L24" s="10">
        <v>73.7</v>
      </c>
      <c r="M24" s="10">
        <v>1</v>
      </c>
      <c r="N24" s="10">
        <v>1</v>
      </c>
      <c r="O24" s="10">
        <v>80.4</v>
      </c>
      <c r="P24" s="11" t="s">
        <v>87</v>
      </c>
      <c r="Q24" s="10">
        <v>2</v>
      </c>
    </row>
    <row r="25" ht="17" customHeight="1" spans="1:17">
      <c r="A25" s="8" t="s">
        <v>81</v>
      </c>
      <c r="B25" s="8" t="s">
        <v>82</v>
      </c>
      <c r="C25" s="9" t="s">
        <v>83</v>
      </c>
      <c r="D25" s="8" t="s">
        <v>56</v>
      </c>
      <c r="E25" s="10" t="s">
        <v>84</v>
      </c>
      <c r="F25" s="10" t="s">
        <v>23</v>
      </c>
      <c r="G25" s="10" t="s">
        <v>88</v>
      </c>
      <c r="H25" s="10" t="s">
        <v>25</v>
      </c>
      <c r="I25" s="8" t="s">
        <v>89</v>
      </c>
      <c r="J25" s="10">
        <v>73.7</v>
      </c>
      <c r="K25" s="10"/>
      <c r="L25" s="10">
        <v>73.7</v>
      </c>
      <c r="M25" s="10">
        <v>1</v>
      </c>
      <c r="N25" s="10">
        <v>1</v>
      </c>
      <c r="O25" s="10">
        <v>83.8</v>
      </c>
      <c r="P25" s="11" t="s">
        <v>87</v>
      </c>
      <c r="Q25" s="10">
        <v>1</v>
      </c>
    </row>
    <row r="26" ht="17" customHeight="1" spans="1:17">
      <c r="A26" s="8" t="s">
        <v>90</v>
      </c>
      <c r="B26" s="8" t="s">
        <v>91</v>
      </c>
      <c r="C26" s="9" t="s">
        <v>92</v>
      </c>
      <c r="D26" s="8" t="s">
        <v>51</v>
      </c>
      <c r="E26" s="10" t="s">
        <v>44</v>
      </c>
      <c r="F26" s="10" t="s">
        <v>23</v>
      </c>
      <c r="G26" s="10" t="s">
        <v>93</v>
      </c>
      <c r="H26" s="10" t="s">
        <v>25</v>
      </c>
      <c r="I26" s="8" t="s">
        <v>94</v>
      </c>
      <c r="J26" s="10">
        <v>75.1</v>
      </c>
      <c r="K26" s="10"/>
      <c r="L26" s="10">
        <v>75.1</v>
      </c>
      <c r="M26" s="10">
        <v>1</v>
      </c>
      <c r="N26" s="10">
        <v>1</v>
      </c>
      <c r="O26" s="10">
        <v>0</v>
      </c>
      <c r="P26" s="11" t="s">
        <v>87</v>
      </c>
      <c r="Q26" s="10">
        <v>2</v>
      </c>
    </row>
    <row r="27" ht="17" customHeight="1" spans="1:17">
      <c r="A27" s="8" t="s">
        <v>90</v>
      </c>
      <c r="B27" s="8" t="s">
        <v>91</v>
      </c>
      <c r="C27" s="9" t="s">
        <v>92</v>
      </c>
      <c r="D27" s="8" t="s">
        <v>51</v>
      </c>
      <c r="E27" s="10" t="s">
        <v>44</v>
      </c>
      <c r="F27" s="10" t="s">
        <v>23</v>
      </c>
      <c r="G27" s="10" t="s">
        <v>95</v>
      </c>
      <c r="H27" s="10" t="s">
        <v>25</v>
      </c>
      <c r="I27" s="8" t="s">
        <v>96</v>
      </c>
      <c r="J27" s="10">
        <v>75.1</v>
      </c>
      <c r="K27" s="10"/>
      <c r="L27" s="10">
        <v>75.1</v>
      </c>
      <c r="M27" s="10">
        <v>1</v>
      </c>
      <c r="N27" s="10">
        <v>1</v>
      </c>
      <c r="O27" s="10">
        <v>74.4</v>
      </c>
      <c r="P27" s="11" t="s">
        <v>87</v>
      </c>
      <c r="Q27" s="10">
        <v>1</v>
      </c>
    </row>
    <row r="28" ht="17" customHeight="1" spans="1:17">
      <c r="A28" s="8" t="s">
        <v>90</v>
      </c>
      <c r="B28" s="8" t="s">
        <v>97</v>
      </c>
      <c r="C28" s="9" t="s">
        <v>98</v>
      </c>
      <c r="D28" s="8" t="s">
        <v>21</v>
      </c>
      <c r="E28" s="10" t="s">
        <v>99</v>
      </c>
      <c r="F28" s="10" t="s">
        <v>23</v>
      </c>
      <c r="G28" s="10" t="s">
        <v>100</v>
      </c>
      <c r="H28" s="10" t="s">
        <v>25</v>
      </c>
      <c r="I28" s="8" t="s">
        <v>101</v>
      </c>
      <c r="J28" s="10">
        <v>74</v>
      </c>
      <c r="K28" s="10"/>
      <c r="L28" s="10">
        <v>74</v>
      </c>
      <c r="M28" s="10">
        <v>1</v>
      </c>
      <c r="N28" s="10">
        <v>1</v>
      </c>
      <c r="O28" s="10">
        <v>75</v>
      </c>
      <c r="P28" s="11" t="s">
        <v>87</v>
      </c>
      <c r="Q28" s="10">
        <v>2</v>
      </c>
    </row>
    <row r="29" ht="17" customHeight="1" spans="1:17">
      <c r="A29" s="8" t="s">
        <v>90</v>
      </c>
      <c r="B29" s="8" t="s">
        <v>97</v>
      </c>
      <c r="C29" s="9" t="s">
        <v>98</v>
      </c>
      <c r="D29" s="8" t="s">
        <v>21</v>
      </c>
      <c r="E29" s="10" t="s">
        <v>99</v>
      </c>
      <c r="F29" s="10" t="s">
        <v>23</v>
      </c>
      <c r="G29" s="10" t="s">
        <v>102</v>
      </c>
      <c r="H29" s="10" t="s">
        <v>35</v>
      </c>
      <c r="I29" s="8" t="s">
        <v>103</v>
      </c>
      <c r="J29" s="10">
        <v>74</v>
      </c>
      <c r="K29" s="10"/>
      <c r="L29" s="10">
        <v>74</v>
      </c>
      <c r="M29" s="10">
        <v>1</v>
      </c>
      <c r="N29" s="10">
        <v>1</v>
      </c>
      <c r="O29" s="10">
        <v>79.1</v>
      </c>
      <c r="P29" s="11" t="s">
        <v>87</v>
      </c>
      <c r="Q29" s="10">
        <v>1</v>
      </c>
    </row>
    <row r="30" ht="20" customHeight="1" spans="1:17">
      <c r="A30" s="8" t="s">
        <v>104</v>
      </c>
      <c r="B30" s="8" t="s">
        <v>105</v>
      </c>
      <c r="C30" s="9" t="s">
        <v>106</v>
      </c>
      <c r="D30" s="8" t="s">
        <v>21</v>
      </c>
      <c r="E30" s="10" t="s">
        <v>107</v>
      </c>
      <c r="F30" s="10" t="s">
        <v>23</v>
      </c>
      <c r="G30" s="10" t="s">
        <v>108</v>
      </c>
      <c r="H30" s="10" t="s">
        <v>35</v>
      </c>
      <c r="I30" s="8" t="s">
        <v>109</v>
      </c>
      <c r="J30" s="10">
        <v>81.3</v>
      </c>
      <c r="K30" s="10"/>
      <c r="L30" s="10">
        <v>81.3</v>
      </c>
      <c r="M30" s="10">
        <v>1</v>
      </c>
      <c r="N30" s="10">
        <v>1</v>
      </c>
      <c r="O30" s="10">
        <v>0</v>
      </c>
      <c r="P30" s="11" t="s">
        <v>87</v>
      </c>
      <c r="Q30" s="10">
        <v>2</v>
      </c>
    </row>
    <row r="31" ht="20" customHeight="1" spans="1:17">
      <c r="A31" s="8" t="s">
        <v>104</v>
      </c>
      <c r="B31" s="8" t="s">
        <v>105</v>
      </c>
      <c r="C31" s="9" t="s">
        <v>106</v>
      </c>
      <c r="D31" s="8" t="s">
        <v>21</v>
      </c>
      <c r="E31" s="10" t="s">
        <v>107</v>
      </c>
      <c r="F31" s="10" t="s">
        <v>23</v>
      </c>
      <c r="G31" s="10" t="s">
        <v>110</v>
      </c>
      <c r="H31" s="10" t="s">
        <v>35</v>
      </c>
      <c r="I31" s="8" t="s">
        <v>111</v>
      </c>
      <c r="J31" s="10">
        <v>81.3</v>
      </c>
      <c r="K31" s="10"/>
      <c r="L31" s="10">
        <v>81.3</v>
      </c>
      <c r="M31" s="10">
        <v>1</v>
      </c>
      <c r="N31" s="10">
        <v>1</v>
      </c>
      <c r="O31" s="10">
        <v>78.4</v>
      </c>
      <c r="P31" s="11" t="s">
        <v>87</v>
      </c>
      <c r="Q31" s="10">
        <v>1</v>
      </c>
    </row>
    <row r="32" ht="28" customHeight="1" spans="1:17">
      <c r="A32" s="8" t="s">
        <v>112</v>
      </c>
      <c r="B32" s="8" t="s">
        <v>113</v>
      </c>
      <c r="C32" s="9" t="s">
        <v>114</v>
      </c>
      <c r="D32" s="8" t="s">
        <v>56</v>
      </c>
      <c r="E32" s="10" t="s">
        <v>115</v>
      </c>
      <c r="F32" s="10" t="s">
        <v>23</v>
      </c>
      <c r="G32" s="10" t="s">
        <v>116</v>
      </c>
      <c r="H32" s="10" t="s">
        <v>25</v>
      </c>
      <c r="I32" s="8" t="s">
        <v>117</v>
      </c>
      <c r="J32" s="10">
        <v>69.5</v>
      </c>
      <c r="K32" s="10"/>
      <c r="L32" s="10">
        <v>69.5</v>
      </c>
      <c r="M32" s="10">
        <v>1</v>
      </c>
      <c r="N32" s="10">
        <v>1</v>
      </c>
      <c r="O32" s="10">
        <v>77.6</v>
      </c>
      <c r="P32" s="11" t="s">
        <v>87</v>
      </c>
      <c r="Q32" s="10">
        <v>1</v>
      </c>
    </row>
    <row r="33" ht="31" customHeight="1" spans="1:17">
      <c r="A33" s="8" t="s">
        <v>112</v>
      </c>
      <c r="B33" s="8" t="s">
        <v>113</v>
      </c>
      <c r="C33" s="9" t="s">
        <v>114</v>
      </c>
      <c r="D33" s="8" t="s">
        <v>56</v>
      </c>
      <c r="E33" s="10" t="s">
        <v>115</v>
      </c>
      <c r="F33" s="10" t="s">
        <v>23</v>
      </c>
      <c r="G33" s="10" t="s">
        <v>118</v>
      </c>
      <c r="H33" s="10" t="s">
        <v>35</v>
      </c>
      <c r="I33" s="8" t="s">
        <v>119</v>
      </c>
      <c r="J33" s="10">
        <v>69.5</v>
      </c>
      <c r="K33" s="10"/>
      <c r="L33" s="10">
        <v>69.5</v>
      </c>
      <c r="M33" s="10">
        <v>1</v>
      </c>
      <c r="N33" s="10">
        <v>1</v>
      </c>
      <c r="O33" s="10">
        <v>72.6</v>
      </c>
      <c r="P33" s="11" t="s">
        <v>87</v>
      </c>
      <c r="Q33" s="10">
        <v>2</v>
      </c>
    </row>
    <row r="34" ht="17" customHeight="1" spans="1:17">
      <c r="A34" s="8" t="s">
        <v>120</v>
      </c>
      <c r="B34" s="8" t="s">
        <v>121</v>
      </c>
      <c r="C34" s="9" t="s">
        <v>122</v>
      </c>
      <c r="D34" s="8" t="s">
        <v>51</v>
      </c>
      <c r="E34" s="10" t="s">
        <v>123</v>
      </c>
      <c r="F34" s="10" t="s">
        <v>23</v>
      </c>
      <c r="G34" s="10" t="s">
        <v>124</v>
      </c>
      <c r="H34" s="10" t="s">
        <v>25</v>
      </c>
      <c r="I34" s="8" t="s">
        <v>125</v>
      </c>
      <c r="J34" s="10">
        <v>66.8</v>
      </c>
      <c r="K34" s="10"/>
      <c r="L34" s="10">
        <v>66.8</v>
      </c>
      <c r="M34" s="10">
        <v>1</v>
      </c>
      <c r="N34" s="10">
        <v>1</v>
      </c>
      <c r="O34" s="10">
        <v>79.2</v>
      </c>
      <c r="P34" s="10">
        <f>L34+O34</f>
        <v>146</v>
      </c>
      <c r="Q34" s="10">
        <v>1</v>
      </c>
    </row>
    <row r="35" ht="17" customHeight="1" spans="1:17">
      <c r="A35" s="8" t="s">
        <v>120</v>
      </c>
      <c r="B35" s="8" t="s">
        <v>121</v>
      </c>
      <c r="C35" s="9" t="s">
        <v>122</v>
      </c>
      <c r="D35" s="8" t="s">
        <v>51</v>
      </c>
      <c r="E35" s="10" t="s">
        <v>123</v>
      </c>
      <c r="F35" s="10" t="s">
        <v>23</v>
      </c>
      <c r="G35" s="10" t="s">
        <v>126</v>
      </c>
      <c r="H35" s="10" t="s">
        <v>25</v>
      </c>
      <c r="I35" s="8" t="s">
        <v>127</v>
      </c>
      <c r="J35" s="10">
        <v>64.5</v>
      </c>
      <c r="K35" s="10"/>
      <c r="L35" s="10">
        <v>64.5</v>
      </c>
      <c r="M35" s="10">
        <v>2</v>
      </c>
      <c r="N35" s="10">
        <v>1</v>
      </c>
      <c r="O35" s="10">
        <v>80.4</v>
      </c>
      <c r="P35" s="10">
        <f t="shared" ref="P35:P41" si="1">L35+O35</f>
        <v>144.9</v>
      </c>
      <c r="Q35" s="10">
        <v>2</v>
      </c>
    </row>
    <row r="36" ht="17" customHeight="1" spans="1:17">
      <c r="A36" s="8" t="s">
        <v>128</v>
      </c>
      <c r="B36" s="8" t="s">
        <v>129</v>
      </c>
      <c r="C36" s="9" t="s">
        <v>130</v>
      </c>
      <c r="D36" s="8" t="s">
        <v>21</v>
      </c>
      <c r="E36" s="10" t="s">
        <v>131</v>
      </c>
      <c r="F36" s="10" t="s">
        <v>23</v>
      </c>
      <c r="G36" s="10" t="s">
        <v>132</v>
      </c>
      <c r="H36" s="10" t="s">
        <v>35</v>
      </c>
      <c r="I36" s="8" t="s">
        <v>133</v>
      </c>
      <c r="J36" s="10">
        <v>86.4</v>
      </c>
      <c r="K36" s="10"/>
      <c r="L36" s="10">
        <v>86.4</v>
      </c>
      <c r="M36" s="10">
        <v>1</v>
      </c>
      <c r="N36" s="10">
        <v>1</v>
      </c>
      <c r="O36" s="10">
        <v>80.4</v>
      </c>
      <c r="P36" s="10">
        <f t="shared" si="1"/>
        <v>166.8</v>
      </c>
      <c r="Q36" s="10">
        <v>1</v>
      </c>
    </row>
    <row r="37" ht="17" customHeight="1" spans="1:17">
      <c r="A37" s="8" t="s">
        <v>128</v>
      </c>
      <c r="B37" s="8" t="s">
        <v>129</v>
      </c>
      <c r="C37" s="9" t="s">
        <v>130</v>
      </c>
      <c r="D37" s="8" t="s">
        <v>21</v>
      </c>
      <c r="E37" s="10" t="s">
        <v>131</v>
      </c>
      <c r="F37" s="10" t="s">
        <v>23</v>
      </c>
      <c r="G37" s="10" t="s">
        <v>134</v>
      </c>
      <c r="H37" s="10" t="s">
        <v>35</v>
      </c>
      <c r="I37" s="8" t="s">
        <v>135</v>
      </c>
      <c r="J37" s="10">
        <v>77.6</v>
      </c>
      <c r="K37" s="10"/>
      <c r="L37" s="10">
        <v>77.6</v>
      </c>
      <c r="M37" s="10">
        <v>2</v>
      </c>
      <c r="N37" s="10">
        <v>1</v>
      </c>
      <c r="O37" s="10">
        <v>80.2</v>
      </c>
      <c r="P37" s="10">
        <f t="shared" si="1"/>
        <v>157.8</v>
      </c>
      <c r="Q37" s="10">
        <v>2</v>
      </c>
    </row>
    <row r="38" ht="17" customHeight="1" spans="1:17">
      <c r="A38" s="8" t="s">
        <v>128</v>
      </c>
      <c r="B38" s="8" t="s">
        <v>129</v>
      </c>
      <c r="C38" s="9" t="s">
        <v>130</v>
      </c>
      <c r="D38" s="8" t="s">
        <v>21</v>
      </c>
      <c r="E38" s="10" t="s">
        <v>131</v>
      </c>
      <c r="F38" s="10" t="s">
        <v>23</v>
      </c>
      <c r="G38" s="10" t="s">
        <v>136</v>
      </c>
      <c r="H38" s="10" t="s">
        <v>35</v>
      </c>
      <c r="I38" s="8" t="s">
        <v>137</v>
      </c>
      <c r="J38" s="10">
        <v>77.2</v>
      </c>
      <c r="K38" s="10"/>
      <c r="L38" s="10">
        <v>77.2</v>
      </c>
      <c r="M38" s="10">
        <v>3</v>
      </c>
      <c r="N38" s="10">
        <v>1</v>
      </c>
      <c r="O38" s="10">
        <v>77</v>
      </c>
      <c r="P38" s="10">
        <f t="shared" si="1"/>
        <v>154.2</v>
      </c>
      <c r="Q38" s="10">
        <v>3</v>
      </c>
    </row>
    <row r="39" ht="17" customHeight="1" spans="1:17">
      <c r="A39" s="8" t="s">
        <v>128</v>
      </c>
      <c r="B39" s="8" t="s">
        <v>129</v>
      </c>
      <c r="C39" s="9" t="s">
        <v>130</v>
      </c>
      <c r="D39" s="8" t="s">
        <v>51</v>
      </c>
      <c r="E39" s="10" t="s">
        <v>123</v>
      </c>
      <c r="F39" s="10" t="s">
        <v>23</v>
      </c>
      <c r="G39" s="10" t="s">
        <v>138</v>
      </c>
      <c r="H39" s="10" t="s">
        <v>25</v>
      </c>
      <c r="I39" s="8" t="s">
        <v>139</v>
      </c>
      <c r="J39" s="10">
        <v>78.4</v>
      </c>
      <c r="K39" s="10"/>
      <c r="L39" s="10">
        <v>78.4</v>
      </c>
      <c r="M39" s="10">
        <v>1</v>
      </c>
      <c r="N39" s="10">
        <v>1</v>
      </c>
      <c r="O39" s="10">
        <v>85.6</v>
      </c>
      <c r="P39" s="10">
        <f t="shared" si="1"/>
        <v>164</v>
      </c>
      <c r="Q39" s="10">
        <v>1</v>
      </c>
    </row>
    <row r="40" ht="17" customHeight="1" spans="1:17">
      <c r="A40" s="8" t="s">
        <v>128</v>
      </c>
      <c r="B40" s="8" t="s">
        <v>129</v>
      </c>
      <c r="C40" s="9" t="s">
        <v>130</v>
      </c>
      <c r="D40" s="8" t="s">
        <v>51</v>
      </c>
      <c r="E40" s="10" t="s">
        <v>123</v>
      </c>
      <c r="F40" s="10" t="s">
        <v>23</v>
      </c>
      <c r="G40" s="10" t="s">
        <v>140</v>
      </c>
      <c r="H40" s="10" t="s">
        <v>25</v>
      </c>
      <c r="I40" s="8" t="s">
        <v>141</v>
      </c>
      <c r="J40" s="10">
        <v>76.2</v>
      </c>
      <c r="K40" s="10"/>
      <c r="L40" s="10">
        <v>76.2</v>
      </c>
      <c r="M40" s="10">
        <v>3</v>
      </c>
      <c r="N40" s="10">
        <v>1</v>
      </c>
      <c r="O40" s="10">
        <v>78.2</v>
      </c>
      <c r="P40" s="10">
        <f t="shared" si="1"/>
        <v>154.4</v>
      </c>
      <c r="Q40" s="10">
        <v>3</v>
      </c>
    </row>
    <row r="41" s="2" customFormat="1" ht="17" customHeight="1" spans="1:17">
      <c r="A41" s="8" t="s">
        <v>128</v>
      </c>
      <c r="B41" s="8" t="s">
        <v>129</v>
      </c>
      <c r="C41" s="9" t="s">
        <v>130</v>
      </c>
      <c r="D41" s="8" t="s">
        <v>51</v>
      </c>
      <c r="E41" s="10" t="s">
        <v>123</v>
      </c>
      <c r="F41" s="10" t="s">
        <v>23</v>
      </c>
      <c r="G41" s="10" t="s">
        <v>142</v>
      </c>
      <c r="H41" s="10" t="s">
        <v>25</v>
      </c>
      <c r="I41" s="8" t="s">
        <v>143</v>
      </c>
      <c r="J41" s="10">
        <v>75.4</v>
      </c>
      <c r="K41" s="10"/>
      <c r="L41" s="10">
        <v>75.4</v>
      </c>
      <c r="M41" s="10">
        <v>4</v>
      </c>
      <c r="N41" s="10">
        <v>1</v>
      </c>
      <c r="O41" s="10">
        <v>85.4</v>
      </c>
      <c r="P41" s="10">
        <f t="shared" si="1"/>
        <v>160.8</v>
      </c>
      <c r="Q41" s="10">
        <v>2</v>
      </c>
    </row>
  </sheetData>
  <mergeCells count="1">
    <mergeCell ref="A1:Q1"/>
  </mergeCells>
  <pageMargins left="0.751388888888889" right="0.751388888888889" top="0.708333333333333"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Markor</cp:lastModifiedBy>
  <dcterms:created xsi:type="dcterms:W3CDTF">2021-06-26T00:49:00Z</dcterms:created>
  <dcterms:modified xsi:type="dcterms:W3CDTF">2022-01-08T02:58:00Z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09F14B4D0970469B91505CD16E616CEE</vt:lpwstr>
  </property>
  <property fmtid="{D5CDD505-2E9C-101B-9397-08002B2CF9AE}" pid="3" name="KSOProductBuildVer">
    <vt:lpwstr>2052-11.1.0.10314</vt:lpwstr>
  </property>
</Properties>
</file>