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306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3" hidden="1">Sheet4!$E$1:$E$33</definedName>
  </definedNames>
  <calcPr calcId="144525"/>
</workbook>
</file>

<file path=xl/sharedStrings.xml><?xml version="1.0" encoding="utf-8"?>
<sst xmlns="http://schemas.openxmlformats.org/spreadsheetml/2006/main" count="59">
  <si>
    <t>昭通市人民检察院2021年公开招聘合同制辅警面试人员名单</t>
  </si>
  <si>
    <t>序号</t>
  </si>
  <si>
    <t>报考单位及岗位</t>
  </si>
  <si>
    <t>准考证号</t>
  </si>
  <si>
    <t>笔试成绩</t>
  </si>
  <si>
    <t>岗位技能测试成绩</t>
  </si>
  <si>
    <t>笔试成绩*40%+岗位技能测试成绩*20%</t>
  </si>
  <si>
    <t>岗位排名</t>
  </si>
  <si>
    <t>考生分组</t>
  </si>
  <si>
    <t>昭通市人民检察院岗位1</t>
  </si>
  <si>
    <t>第一组考生</t>
  </si>
  <si>
    <t>昭通市人民检察院岗位2</t>
  </si>
  <si>
    <t>第二组考生</t>
  </si>
  <si>
    <t>20210159</t>
  </si>
  <si>
    <t>20210238</t>
  </si>
  <si>
    <t>20210114</t>
  </si>
  <si>
    <t>20210218</t>
  </si>
  <si>
    <t>20210155</t>
  </si>
  <si>
    <t>20210211</t>
  </si>
  <si>
    <t>20210133</t>
  </si>
  <si>
    <t>20210240</t>
  </si>
  <si>
    <t>20210131</t>
  </si>
  <si>
    <t>20210213</t>
  </si>
  <si>
    <t>20210148</t>
  </si>
  <si>
    <t>20210223</t>
  </si>
  <si>
    <t>20210144</t>
  </si>
  <si>
    <t>昭通市人民检察院岗位3</t>
  </si>
  <si>
    <t>20210140</t>
  </si>
  <si>
    <t>20210110</t>
  </si>
  <si>
    <t>20210146</t>
  </si>
  <si>
    <t>20210136</t>
  </si>
  <si>
    <t>20210134</t>
  </si>
  <si>
    <t>20210128</t>
  </si>
  <si>
    <t>20210115</t>
  </si>
  <si>
    <t>20210117</t>
  </si>
  <si>
    <t>20210150</t>
  </si>
  <si>
    <t>20210108</t>
  </si>
  <si>
    <t>20210154</t>
  </si>
  <si>
    <t>20210116</t>
  </si>
  <si>
    <t>20210123</t>
  </si>
  <si>
    <t>20210130</t>
  </si>
  <si>
    <t>20210121</t>
  </si>
  <si>
    <t>20210143</t>
  </si>
  <si>
    <t>20210149</t>
  </si>
  <si>
    <t>20210127</t>
  </si>
  <si>
    <t>20210126</t>
  </si>
  <si>
    <t>20210109</t>
  </si>
  <si>
    <t>20210142</t>
  </si>
  <si>
    <t>20210111</t>
  </si>
  <si>
    <t>20210152</t>
  </si>
  <si>
    <t>20210153</t>
  </si>
  <si>
    <t>20210125</t>
  </si>
  <si>
    <t>20210135</t>
  </si>
  <si>
    <t>20210106</t>
  </si>
  <si>
    <t>20210119</t>
  </si>
  <si>
    <t>20210132</t>
  </si>
  <si>
    <t>20210124</t>
  </si>
  <si>
    <t>威信县人民检察院岗位七</t>
  </si>
  <si>
    <t>水富市人民检察院岗位十二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</si>
</sst>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0_ "/>
    <numFmt numFmtId="178" formatCode="0_);[Red]\(0\)"/>
  </numFmts>
  <fonts count="5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b/>
      <sz val="9"/>
      <color rgb="FFFF0000"/>
      <name val="宋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Tahoma"/>
      <charset val="134"/>
    </font>
    <font>
      <sz val="11"/>
      <color rgb="FF3F3F76"/>
      <name val="宋体"/>
      <charset val="0"/>
      <scheme val="minor"/>
    </font>
    <font>
      <sz val="11"/>
      <color indexed="8"/>
      <name val="Tahoma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8"/>
      <color indexed="54"/>
      <name val="宋体"/>
      <charset val="134"/>
    </font>
    <font>
      <sz val="11"/>
      <color indexed="17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b/>
      <sz val="11"/>
      <color indexed="63"/>
      <name val="宋体"/>
      <charset val="134"/>
    </font>
    <font>
      <sz val="10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87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8" fillId="0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18" fillId="0" borderId="0"/>
    <xf numFmtId="0" fontId="2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12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8" fillId="0" borderId="0"/>
    <xf numFmtId="0" fontId="18" fillId="0" borderId="0"/>
    <xf numFmtId="0" fontId="10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8" borderId="11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0"/>
    <xf numFmtId="0" fontId="13" fillId="0" borderId="9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26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10" fillId="14" borderId="0" applyNumberFormat="0" applyBorder="0" applyAlignment="0" applyProtection="0">
      <alignment vertical="center"/>
    </xf>
    <xf numFmtId="0" fontId="31" fillId="28" borderId="17" applyNumberFormat="0" applyAlignment="0" applyProtection="0">
      <alignment vertical="center"/>
    </xf>
    <xf numFmtId="0" fontId="32" fillId="28" borderId="13" applyNumberFormat="0" applyAlignment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9" fillId="22" borderId="0" applyNumberFormat="0" applyBorder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19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9" fillId="3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0" fillId="29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0" borderId="0"/>
    <xf numFmtId="0" fontId="19" fillId="20" borderId="0" applyNumberFormat="0" applyBorder="0" applyAlignment="0" applyProtection="0">
      <alignment vertical="center"/>
    </xf>
    <xf numFmtId="0" fontId="18" fillId="0" borderId="0"/>
    <xf numFmtId="0" fontId="19" fillId="24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9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0" fillId="27" borderId="16" applyNumberFormat="0" applyAlignment="0" applyProtection="0">
      <alignment vertical="center"/>
    </xf>
    <xf numFmtId="0" fontId="18" fillId="0" borderId="0"/>
    <xf numFmtId="0" fontId="18" fillId="0" borderId="0"/>
    <xf numFmtId="0" fontId="19" fillId="2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9" fillId="2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9" fillId="2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22" borderId="0" applyNumberFormat="0" applyBorder="0" applyAlignment="0" applyProtection="0">
      <alignment vertical="center"/>
    </xf>
    <xf numFmtId="0" fontId="18" fillId="0" borderId="0"/>
    <xf numFmtId="0" fontId="17" fillId="0" borderId="0">
      <alignment vertical="center"/>
    </xf>
    <xf numFmtId="0" fontId="18" fillId="0" borderId="0"/>
    <xf numFmtId="0" fontId="3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5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41" fillId="0" borderId="20" applyNumberFormat="0" applyFill="0" applyAlignment="0" applyProtection="0">
      <alignment vertical="center"/>
    </xf>
    <xf numFmtId="0" fontId="18" fillId="0" borderId="0"/>
    <xf numFmtId="0" fontId="42" fillId="0" borderId="21" applyNumberFormat="0" applyFill="0" applyAlignment="0" applyProtection="0">
      <alignment vertical="center"/>
    </xf>
    <xf numFmtId="0" fontId="18" fillId="0" borderId="0"/>
    <xf numFmtId="0" fontId="18" fillId="0" borderId="0"/>
    <xf numFmtId="0" fontId="43" fillId="0" borderId="22" applyNumberFormat="0" applyFill="0" applyAlignment="0" applyProtection="0">
      <alignment vertical="center"/>
    </xf>
    <xf numFmtId="0" fontId="18" fillId="0" borderId="0"/>
    <xf numFmtId="0" fontId="18" fillId="0" borderId="0"/>
    <xf numFmtId="0" fontId="43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39" fillId="0" borderId="0" applyNumberFormat="0" applyFill="0" applyBorder="0" applyAlignment="0" applyProtection="0">
      <alignment vertical="center"/>
    </xf>
    <xf numFmtId="0" fontId="18" fillId="0" borderId="0"/>
    <xf numFmtId="0" fontId="38" fillId="44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Protection="0">
      <alignment vertical="center"/>
    </xf>
    <xf numFmtId="0" fontId="18" fillId="0" borderId="0"/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 applyProtection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8" fillId="0" borderId="0"/>
    <xf numFmtId="0" fontId="18" fillId="0" borderId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44" fillId="11" borderId="23" applyNumberFormat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/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1" fillId="0" borderId="0">
      <alignment vertical="center"/>
    </xf>
    <xf numFmtId="0" fontId="18" fillId="0" borderId="0"/>
    <xf numFmtId="0" fontId="18" fillId="0" borderId="0"/>
    <xf numFmtId="0" fontId="18" fillId="0" borderId="0" applyProtection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7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23" fillId="0" borderId="0">
      <alignment vertical="center"/>
    </xf>
    <xf numFmtId="0" fontId="18" fillId="0" borderId="0"/>
    <xf numFmtId="0" fontId="18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15" borderId="2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 applyProtection="0">
      <alignment vertical="center"/>
    </xf>
    <xf numFmtId="0" fontId="17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7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7" fillId="0" borderId="0">
      <alignment vertical="center"/>
    </xf>
    <xf numFmtId="0" fontId="18" fillId="0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2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Protection="0">
      <alignment vertical="center"/>
    </xf>
    <xf numFmtId="0" fontId="21" fillId="0" borderId="0">
      <alignment vertical="center"/>
    </xf>
    <xf numFmtId="0" fontId="18" fillId="0" borderId="0" applyProtection="0">
      <alignment vertical="center"/>
    </xf>
    <xf numFmtId="0" fontId="23" fillId="0" borderId="0">
      <alignment vertical="center"/>
    </xf>
    <xf numFmtId="0" fontId="18" fillId="0" borderId="0" applyProtection="0">
      <alignment vertical="center"/>
    </xf>
    <xf numFmtId="0" fontId="21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37" fillId="48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5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5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44" fillId="11" borderId="23" applyNumberFormat="0" applyAlignment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23" fillId="0" borderId="0">
      <alignment vertical="center"/>
    </xf>
    <xf numFmtId="0" fontId="18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21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/>
    <xf numFmtId="0" fontId="17" fillId="0" borderId="0">
      <alignment vertical="center"/>
    </xf>
    <xf numFmtId="0" fontId="17" fillId="0" borderId="0">
      <alignment vertical="center"/>
    </xf>
    <xf numFmtId="0" fontId="18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21" fillId="0" borderId="0">
      <alignment vertical="center"/>
    </xf>
    <xf numFmtId="0" fontId="45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45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/>
    <xf numFmtId="0" fontId="18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45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7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/>
    <xf numFmtId="0" fontId="18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28" fillId="20" borderId="12" applyNumberFormat="0" applyAlignment="0" applyProtection="0">
      <alignment vertical="center"/>
    </xf>
    <xf numFmtId="0" fontId="18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20" borderId="12" applyNumberFormat="0" applyAlignment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20" borderId="12" applyNumberFormat="0" applyAlignment="0" applyProtection="0">
      <alignment vertical="center"/>
    </xf>
    <xf numFmtId="0" fontId="18" fillId="0" borderId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>
      <alignment vertical="center"/>
    </xf>
    <xf numFmtId="0" fontId="18" fillId="0" borderId="0"/>
    <xf numFmtId="0" fontId="18" fillId="0" borderId="0"/>
    <xf numFmtId="0" fontId="17" fillId="0" borderId="0">
      <alignment vertical="center"/>
    </xf>
    <xf numFmtId="0" fontId="18" fillId="0" borderId="0"/>
    <xf numFmtId="0" fontId="18" fillId="0" borderId="0"/>
    <xf numFmtId="0" fontId="17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>
      <alignment vertical="center"/>
    </xf>
    <xf numFmtId="0" fontId="17" fillId="0" borderId="0">
      <alignment vertical="center"/>
    </xf>
    <xf numFmtId="0" fontId="28" fillId="20" borderId="12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8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20" borderId="12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20" borderId="12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20" borderId="12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20" borderId="12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20" borderId="12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5" borderId="24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40" fillId="2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4" fillId="11" borderId="23" applyNumberFormat="0" applyAlignment="0" applyProtection="0">
      <alignment vertical="center"/>
    </xf>
    <xf numFmtId="0" fontId="44" fillId="11" borderId="23" applyNumberFormat="0" applyAlignment="0" applyProtection="0">
      <alignment vertical="center"/>
    </xf>
    <xf numFmtId="0" fontId="44" fillId="11" borderId="23" applyNumberFormat="0" applyAlignment="0" applyProtection="0">
      <alignment vertical="center"/>
    </xf>
    <xf numFmtId="0" fontId="44" fillId="11" borderId="23" applyNumberFormat="0" applyAlignment="0" applyProtection="0">
      <alignment vertical="center"/>
    </xf>
    <xf numFmtId="0" fontId="44" fillId="11" borderId="23" applyNumberFormat="0" applyAlignment="0" applyProtection="0">
      <alignment vertical="center"/>
    </xf>
    <xf numFmtId="0" fontId="44" fillId="11" borderId="23" applyNumberFormat="0" applyAlignment="0" applyProtection="0">
      <alignment vertical="center"/>
    </xf>
    <xf numFmtId="0" fontId="44" fillId="11" borderId="23" applyNumberFormat="0" applyAlignment="0" applyProtection="0">
      <alignment vertical="center"/>
    </xf>
    <xf numFmtId="0" fontId="44" fillId="11" borderId="23" applyNumberFormat="0" applyAlignment="0" applyProtection="0">
      <alignment vertical="center"/>
    </xf>
    <xf numFmtId="0" fontId="28" fillId="20" borderId="12" applyNumberFormat="0" applyAlignment="0" applyProtection="0">
      <alignment vertical="center"/>
    </xf>
    <xf numFmtId="0" fontId="19" fillId="15" borderId="24" applyNumberFormat="0" applyFont="0" applyAlignment="0" applyProtection="0">
      <alignment vertical="center"/>
    </xf>
    <xf numFmtId="0" fontId="19" fillId="15" borderId="24" applyNumberFormat="0" applyFont="0" applyAlignment="0" applyProtection="0">
      <alignment vertical="center"/>
    </xf>
    <xf numFmtId="0" fontId="19" fillId="15" borderId="24" applyNumberFormat="0" applyFont="0" applyAlignment="0" applyProtection="0">
      <alignment vertical="center"/>
    </xf>
    <xf numFmtId="0" fontId="19" fillId="15" borderId="24" applyNumberFormat="0" applyFont="0" applyAlignment="0" applyProtection="0">
      <alignment vertical="center"/>
    </xf>
    <xf numFmtId="0" fontId="19" fillId="15" borderId="24" applyNumberFormat="0" applyFont="0" applyAlignment="0" applyProtection="0">
      <alignment vertical="center"/>
    </xf>
    <xf numFmtId="0" fontId="19" fillId="15" borderId="24" applyNumberFormat="0" applyFont="0" applyAlignment="0" applyProtection="0">
      <alignment vertical="center"/>
    </xf>
    <xf numFmtId="0" fontId="19" fillId="15" borderId="24" applyNumberFormat="0" applyFont="0" applyAlignment="0" applyProtection="0">
      <alignment vertical="center"/>
    </xf>
    <xf numFmtId="0" fontId="19" fillId="15" borderId="24" applyNumberFormat="0" applyFont="0" applyAlignment="0" applyProtection="0">
      <alignment vertical="center"/>
    </xf>
    <xf numFmtId="0" fontId="19" fillId="15" borderId="24" applyNumberFormat="0" applyFont="0" applyAlignment="0" applyProtection="0">
      <alignment vertical="center"/>
    </xf>
    <xf numFmtId="0" fontId="19" fillId="15" borderId="24" applyNumberFormat="0" applyFont="0" applyAlignment="0" applyProtection="0">
      <alignment vertical="center"/>
    </xf>
    <xf numFmtId="0" fontId="19" fillId="15" borderId="24" applyNumberFormat="0" applyFont="0" applyAlignment="0" applyProtection="0">
      <alignment vertical="center"/>
    </xf>
    <xf numFmtId="0" fontId="19" fillId="15" borderId="24" applyNumberFormat="0" applyFont="0" applyAlignment="0" applyProtection="0">
      <alignment vertical="center"/>
    </xf>
    <xf numFmtId="0" fontId="19" fillId="15" borderId="24" applyNumberFormat="0" applyFont="0" applyAlignment="0" applyProtection="0">
      <alignment vertical="center"/>
    </xf>
    <xf numFmtId="0" fontId="19" fillId="15" borderId="24" applyNumberFormat="0" applyFont="0" applyAlignment="0" applyProtection="0">
      <alignment vertical="center"/>
    </xf>
    <xf numFmtId="0" fontId="19" fillId="15" borderId="24" applyNumberFormat="0" applyFont="0" applyAlignment="0" applyProtection="0">
      <alignment vertical="center"/>
    </xf>
    <xf numFmtId="0" fontId="19" fillId="15" borderId="24" applyNumberFormat="0" applyFont="0" applyAlignment="0" applyProtection="0">
      <alignment vertical="center"/>
    </xf>
    <xf numFmtId="0" fontId="19" fillId="15" borderId="24" applyNumberFormat="0" applyFont="0" applyAlignment="0" applyProtection="0">
      <alignment vertical="center"/>
    </xf>
    <xf numFmtId="0" fontId="19" fillId="15" borderId="24" applyNumberFormat="0" applyFont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1" xfId="2" applyFont="1" applyBorder="1" applyAlignment="1">
      <alignment horizontal="center" vertical="center"/>
    </xf>
    <xf numFmtId="0" fontId="2" fillId="0" borderId="1" xfId="1403" applyFont="1" applyBorder="1" applyAlignment="1">
      <alignment horizontal="center" vertical="center"/>
    </xf>
    <xf numFmtId="0" fontId="2" fillId="0" borderId="1" xfId="1501" applyFont="1" applyBorder="1" applyAlignment="1">
      <alignment horizontal="center" vertical="center"/>
    </xf>
    <xf numFmtId="0" fontId="2" fillId="0" borderId="1" xfId="1501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6" fillId="0" borderId="1" xfId="902" applyNumberFormat="1" applyFont="1" applyBorder="1" applyAlignment="1">
      <alignment horizontal="center" vertical="center" wrapText="1"/>
    </xf>
    <xf numFmtId="0" fontId="1" fillId="0" borderId="3" xfId="1508" applyFont="1" applyFill="1" applyBorder="1" applyAlignment="1">
      <alignment horizontal="center" vertical="center"/>
    </xf>
    <xf numFmtId="0" fontId="1" fillId="0" borderId="4" xfId="1508" applyFont="1" applyFill="1" applyBorder="1" applyAlignment="1">
      <alignment horizontal="center" vertical="center"/>
    </xf>
    <xf numFmtId="0" fontId="1" fillId="0" borderId="5" xfId="1508" applyFont="1" applyFill="1" applyBorder="1" applyAlignment="1">
      <alignment horizontal="center" vertical="center"/>
    </xf>
    <xf numFmtId="0" fontId="7" fillId="0" borderId="6" xfId="1508" applyFont="1" applyBorder="1" applyAlignment="1">
      <alignment horizontal="center" vertical="center" wrapText="1"/>
    </xf>
    <xf numFmtId="0" fontId="3" fillId="2" borderId="1" xfId="291" applyFont="1" applyFill="1" applyBorder="1" applyAlignment="1">
      <alignment horizontal="center" vertical="center" wrapText="1"/>
    </xf>
    <xf numFmtId="49" fontId="3" fillId="2" borderId="1" xfId="291" applyNumberFormat="1" applyFont="1" applyFill="1" applyBorder="1" applyAlignment="1">
      <alignment horizontal="center" vertical="center" wrapText="1"/>
    </xf>
    <xf numFmtId="49" fontId="2" fillId="2" borderId="1" xfId="291" applyNumberFormat="1" applyFont="1" applyFill="1" applyBorder="1" applyAlignment="1">
      <alignment horizontal="center" vertical="center" wrapText="1"/>
    </xf>
    <xf numFmtId="177" fontId="2" fillId="2" borderId="1" xfId="291" applyNumberFormat="1" applyFont="1" applyFill="1" applyBorder="1" applyAlignment="1">
      <alignment horizontal="center" vertical="center" wrapText="1"/>
    </xf>
    <xf numFmtId="176" fontId="3" fillId="2" borderId="1" xfId="29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7" xfId="1508" applyFont="1" applyBorder="1" applyAlignment="1">
      <alignment horizontal="center" vertical="center" wrapText="1"/>
    </xf>
    <xf numFmtId="49" fontId="2" fillId="0" borderId="1" xfId="291" applyNumberFormat="1" applyFont="1" applyFill="1" applyBorder="1" applyAlignment="1">
      <alignment horizontal="center" vertical="center" wrapText="1"/>
    </xf>
    <xf numFmtId="177" fontId="2" fillId="0" borderId="1" xfId="291" applyNumberFormat="1" applyFont="1" applyFill="1" applyBorder="1" applyAlignment="1">
      <alignment horizontal="center" vertical="center" wrapText="1"/>
    </xf>
    <xf numFmtId="0" fontId="7" fillId="0" borderId="8" xfId="1508" applyFont="1" applyBorder="1" applyAlignment="1">
      <alignment horizontal="center" vertical="center" wrapText="1"/>
    </xf>
    <xf numFmtId="178" fontId="2" fillId="0" borderId="1" xfId="426" applyNumberFormat="1" applyFont="1" applyFill="1" applyBorder="1" applyAlignment="1">
      <alignment horizontal="center" vertical="center" wrapText="1"/>
    </xf>
    <xf numFmtId="177" fontId="2" fillId="0" borderId="1" xfId="426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8" fontId="3" fillId="2" borderId="1" xfId="426" applyNumberFormat="1" applyFont="1" applyFill="1" applyBorder="1" applyAlignment="1">
      <alignment horizontal="center" vertical="center" wrapText="1"/>
    </xf>
    <xf numFmtId="177" fontId="3" fillId="2" borderId="1" xfId="1403" applyNumberFormat="1" applyFont="1" applyFill="1" applyBorder="1" applyAlignment="1">
      <alignment horizontal="center" vertical="center"/>
    </xf>
    <xf numFmtId="0" fontId="3" fillId="2" borderId="1" xfId="1444" applyFont="1" applyFill="1" applyBorder="1" applyAlignment="1">
      <alignment horizontal="center" vertical="center"/>
    </xf>
    <xf numFmtId="177" fontId="3" fillId="2" borderId="1" xfId="1444" applyNumberFormat="1" applyFont="1" applyFill="1" applyBorder="1" applyAlignment="1">
      <alignment horizontal="center" vertical="center"/>
    </xf>
  </cellXfs>
  <cellStyles count="1874">
    <cellStyle name="常规" xfId="0" builtinId="0"/>
    <cellStyle name="货币[0]" xfId="1" builtinId="7"/>
    <cellStyle name="常规 39" xfId="2"/>
    <cellStyle name="货币" xfId="3" builtinId="4"/>
    <cellStyle name="常规 154 2" xfId="4"/>
    <cellStyle name="常规 10 38" xfId="5"/>
    <cellStyle name="常规 2 4 39 2" xfId="6"/>
    <cellStyle name="20% - 强调文字颜色 3" xfId="7" builtinId="38"/>
    <cellStyle name="20% - 强调文字颜色 1 2" xfId="8"/>
    <cellStyle name="输入" xfId="9" builtinId="20"/>
    <cellStyle name="常规 18 10 2" xfId="10"/>
    <cellStyle name="常规 3 14" xfId="11"/>
    <cellStyle name="千位分隔[0]" xfId="12" builtinId="6"/>
    <cellStyle name="常规 12 23 2" xfId="13"/>
    <cellStyle name="常规 12 18 2" xfId="14"/>
    <cellStyle name="常规 26 2" xfId="15"/>
    <cellStyle name="40% - 强调文字颜色 3" xfId="16" builtinId="39"/>
    <cellStyle name="常规 15 31" xfId="17"/>
    <cellStyle name="常规 15 26" xfId="18"/>
    <cellStyle name="常规 20 26" xfId="19"/>
    <cellStyle name="常规 20 31" xfId="20"/>
    <cellStyle name="计算 2" xfId="21"/>
    <cellStyle name="差" xfId="22" builtinId="27"/>
    <cellStyle name="千位分隔" xfId="23" builtinId="3"/>
    <cellStyle name="常规 24 11" xfId="24"/>
    <cellStyle name="常规 19 11" xfId="25"/>
    <cellStyle name="20% - 强调文字颜色 3 2 2" xfId="26"/>
    <cellStyle name="汇总 2 8" xfId="27"/>
    <cellStyle name="常规 11 17 2" xfId="28"/>
    <cellStyle name="常规 11 22 2" xfId="29"/>
    <cellStyle name="60% - 强调文字颜色 3" xfId="30" builtinId="40"/>
    <cellStyle name="常规 127 2" xfId="31"/>
    <cellStyle name="常规 132 2" xfId="32"/>
    <cellStyle name="超链接" xfId="33" builtinId="8"/>
    <cellStyle name="常规 11 37" xfId="34"/>
    <cellStyle name="常规 11 42" xfId="35"/>
    <cellStyle name="百分比" xfId="36" builtinId="5"/>
    <cellStyle name="已访问的超链接" xfId="37" builtinId="9"/>
    <cellStyle name="常规 22 30" xfId="38"/>
    <cellStyle name="常规 22 25" xfId="39"/>
    <cellStyle name="常规 20 7 2" xfId="40"/>
    <cellStyle name="常规 15 7 2" xfId="41"/>
    <cellStyle name="常规 17 25" xfId="42"/>
    <cellStyle name="常规 17 30" xfId="43"/>
    <cellStyle name="常规 14 3 2" xfId="44"/>
    <cellStyle name="注释" xfId="45" builtinId="10"/>
    <cellStyle name="60% - 强调文字颜色 2" xfId="46" builtinId="36"/>
    <cellStyle name="标题 4" xfId="47" builtinId="19"/>
    <cellStyle name="常规 26 21" xfId="48"/>
    <cellStyle name="常规 26 16" xfId="49"/>
    <cellStyle name="警告文本" xfId="50" builtinId="11"/>
    <cellStyle name="常规 6 5" xfId="51"/>
    <cellStyle name="常规 5 2" xfId="52"/>
    <cellStyle name="常规 12 35" xfId="53"/>
    <cellStyle name="常规 12 40" xfId="54"/>
    <cellStyle name="标题" xfId="55" builtinId="15"/>
    <cellStyle name="解释性文本" xfId="56" builtinId="53"/>
    <cellStyle name="标题 1" xfId="57" builtinId="16"/>
    <cellStyle name="常规 26 13" xfId="58"/>
    <cellStyle name="标题 2" xfId="59" builtinId="17"/>
    <cellStyle name="常规 26 14" xfId="60"/>
    <cellStyle name="常规 22 22 2" xfId="61"/>
    <cellStyle name="常规 22 17 2" xfId="62"/>
    <cellStyle name="常规 17 17 2" xfId="63"/>
    <cellStyle name="常规 17 22 2" xfId="64"/>
    <cellStyle name="60% - 强调文字颜色 1" xfId="65" builtinId="32"/>
    <cellStyle name="标题 3" xfId="66" builtinId="18"/>
    <cellStyle name="常规 26 20" xfId="67"/>
    <cellStyle name="常规 26 15" xfId="68"/>
    <cellStyle name="60% - 强调文字颜色 4" xfId="69" builtinId="44"/>
    <cellStyle name="输出" xfId="70" builtinId="21"/>
    <cellStyle name="计算" xfId="71" builtinId="22"/>
    <cellStyle name="常规 2 3 23 2" xfId="72"/>
    <cellStyle name="常规 2 3 18 2" xfId="73"/>
    <cellStyle name="常规 10 25" xfId="74"/>
    <cellStyle name="常规 10 30" xfId="75"/>
    <cellStyle name="常规 26 3 2" xfId="76"/>
    <cellStyle name="40% - 强调文字颜色 4 2" xfId="77"/>
    <cellStyle name="检查单元格" xfId="78" builtinId="23"/>
    <cellStyle name="常规 13 5" xfId="79"/>
    <cellStyle name="常规 20 32 2" xfId="80"/>
    <cellStyle name="常规 20 27 2" xfId="81"/>
    <cellStyle name="常规 15 27 2" xfId="82"/>
    <cellStyle name="常规 15 32 2" xfId="83"/>
    <cellStyle name="20% - 强调文字颜色 6" xfId="84" builtinId="50"/>
    <cellStyle name="强调文字颜色 2" xfId="85" builtinId="33"/>
    <cellStyle name="常规 2 2 2 5" xfId="86"/>
    <cellStyle name="链接单元格" xfId="87" builtinId="24"/>
    <cellStyle name="常规 20 8" xfId="88"/>
    <cellStyle name="常规 15 8" xfId="89"/>
    <cellStyle name="常规 23 14" xfId="90"/>
    <cellStyle name="常规 21 32 2" xfId="91"/>
    <cellStyle name="常规 21 27 2" xfId="92"/>
    <cellStyle name="常规 16 27 2" xfId="93"/>
    <cellStyle name="常规 16 32 2" xfId="94"/>
    <cellStyle name="汇总" xfId="95" builtinId="25"/>
    <cellStyle name="好" xfId="96" builtinId="26"/>
    <cellStyle name="适中" xfId="97" builtinId="28"/>
    <cellStyle name="常规 22 41 2" xfId="98"/>
    <cellStyle name="常规 11 18" xfId="99"/>
    <cellStyle name="常规 11 23" xfId="100"/>
    <cellStyle name="常规 17 41 2" xfId="101"/>
    <cellStyle name="20% - 强调文字颜色 5" xfId="102" builtinId="46"/>
    <cellStyle name="强调文字颜色 1" xfId="103" builtinId="29"/>
    <cellStyle name="常规 2 2 2 4" xfId="104"/>
    <cellStyle name="20% - 强调文字颜色 1" xfId="105" builtinId="30"/>
    <cellStyle name="常规 20 24" xfId="106"/>
    <cellStyle name="常规 20 19" xfId="107"/>
    <cellStyle name="常规 15 19" xfId="108"/>
    <cellStyle name="常规 15 24" xfId="109"/>
    <cellStyle name="40% - 强调文字颜色 1" xfId="110" builtinId="31"/>
    <cellStyle name="20% - 强调文字颜色 2" xfId="111" builtinId="34"/>
    <cellStyle name="40% - 强调文字颜色 2" xfId="112" builtinId="35"/>
    <cellStyle name="常规 27 20 2" xfId="113"/>
    <cellStyle name="常规 27 15 2" xfId="114"/>
    <cellStyle name="常规 20 30" xfId="115"/>
    <cellStyle name="常规 20 25" xfId="116"/>
    <cellStyle name="常规 15 25" xfId="117"/>
    <cellStyle name="常规 15 30" xfId="118"/>
    <cellStyle name="强调文字颜色 3" xfId="119" builtinId="37"/>
    <cellStyle name="常规 2 2 2 6" xfId="120"/>
    <cellStyle name="强调文字颜色 4" xfId="121" builtinId="41"/>
    <cellStyle name="常规 2 2 2 7" xfId="122"/>
    <cellStyle name="20% - 强调文字颜色 4" xfId="123" builtinId="42"/>
    <cellStyle name="40% - 强调文字颜色 4" xfId="124" builtinId="43"/>
    <cellStyle name="常规 26 3" xfId="125"/>
    <cellStyle name="常规 11 10" xfId="126"/>
    <cellStyle name="常规 20 32" xfId="127"/>
    <cellStyle name="常规 20 27" xfId="128"/>
    <cellStyle name="常规 15 27" xfId="129"/>
    <cellStyle name="常规 15 32" xfId="130"/>
    <cellStyle name="强调文字颜色 5" xfId="131" builtinId="45"/>
    <cellStyle name="常规 2 2 2 8" xfId="132"/>
    <cellStyle name="40% - 强调文字颜色 5" xfId="133" builtinId="47"/>
    <cellStyle name="常规 26 4" xfId="134"/>
    <cellStyle name="常规 2 2 2 40 2" xfId="135"/>
    <cellStyle name="常规 2 2 2 35 2" xfId="136"/>
    <cellStyle name="常规 11 11" xfId="137"/>
    <cellStyle name="常规 20 33" xfId="138"/>
    <cellStyle name="常规 20 28" xfId="139"/>
    <cellStyle name="常规 15 28" xfId="140"/>
    <cellStyle name="常规 15 33" xfId="141"/>
    <cellStyle name="60% - 强调文字颜色 5" xfId="142" builtinId="48"/>
    <cellStyle name="强调文字颜色 6" xfId="143" builtinId="49"/>
    <cellStyle name="常规 2 2 2 9" xfId="144"/>
    <cellStyle name="40% - 强调文字颜色 6" xfId="145" builtinId="51"/>
    <cellStyle name="常规 26 5" xfId="146"/>
    <cellStyle name="常规 11 12" xfId="147"/>
    <cellStyle name="常规 20 34" xfId="148"/>
    <cellStyle name="常规 20 29" xfId="149"/>
    <cellStyle name="常规 15 29" xfId="150"/>
    <cellStyle name="常规 15 34" xfId="151"/>
    <cellStyle name="60% - 强调文字颜色 6" xfId="152" builtinId="52"/>
    <cellStyle name="常规 2 4 12 2" xfId="153"/>
    <cellStyle name="40% - 强调文字颜色 1 2 2" xfId="154"/>
    <cellStyle name="常规 10 5 2" xfId="155"/>
    <cellStyle name="20% - 强调文字颜色 2 2 2" xfId="156"/>
    <cellStyle name="常规 14 11" xfId="157"/>
    <cellStyle name="40% - 强调文字颜色 1 2" xfId="158"/>
    <cellStyle name="常规 10 5" xfId="159"/>
    <cellStyle name="常规 22 11" xfId="160"/>
    <cellStyle name="常规 17 11" xfId="161"/>
    <cellStyle name="常规 11 5" xfId="162"/>
    <cellStyle name="40% - 强调文字颜色 2 2" xfId="163"/>
    <cellStyle name="常规 13 29" xfId="164"/>
    <cellStyle name="常规 13 34" xfId="165"/>
    <cellStyle name="20% - 强调文字颜色 4 2 2" xfId="166"/>
    <cellStyle name="40% - 强调文字颜色 2 2 2" xfId="167"/>
    <cellStyle name="常规 11 5 2" xfId="168"/>
    <cellStyle name="常规 13 18" xfId="169"/>
    <cellStyle name="常规 13 23" xfId="170"/>
    <cellStyle name="20% - 强调文字颜色 3 2" xfId="171"/>
    <cellStyle name="常规 11 17" xfId="172"/>
    <cellStyle name="常规 11 22" xfId="173"/>
    <cellStyle name="常规 20 39" xfId="174"/>
    <cellStyle name="常规 15 39" xfId="175"/>
    <cellStyle name="20% - 强调文字颜色 1 2 2" xfId="176"/>
    <cellStyle name="常规 2 2 2 20 2" xfId="177"/>
    <cellStyle name="常规 2 2 2 15 2" xfId="178"/>
    <cellStyle name="常规 11 4" xfId="179"/>
    <cellStyle name="常规 13 28" xfId="180"/>
    <cellStyle name="常规 13 33" xfId="181"/>
    <cellStyle name="20% - 强调文字颜色 2 2" xfId="182"/>
    <cellStyle name="20% - 强调文字颜色 4 2" xfId="183"/>
    <cellStyle name="20% - 强调文字颜色 5 2" xfId="184"/>
    <cellStyle name="20% - 强调文字颜色 5 2 2" xfId="185"/>
    <cellStyle name="20% - 强调文字颜色 6 2" xfId="186"/>
    <cellStyle name="20% - 强调文字颜色 6 2 2" xfId="187"/>
    <cellStyle name="常规 13 7" xfId="188"/>
    <cellStyle name="常规 26 2 2" xfId="189"/>
    <cellStyle name="40% - 强调文字颜色 3 2" xfId="190"/>
    <cellStyle name="常规 12 5" xfId="191"/>
    <cellStyle name="40% - 强调文字颜色 3 2 2" xfId="192"/>
    <cellStyle name="40% - 强调文字颜色 4 2 2" xfId="193"/>
    <cellStyle name="检查单元格 2" xfId="194"/>
    <cellStyle name="常规 13 5 2" xfId="195"/>
    <cellStyle name="常规 26 4 2" xfId="196"/>
    <cellStyle name="40% - 强调文字颜色 5 2" xfId="197"/>
    <cellStyle name="常规 14 5" xfId="198"/>
    <cellStyle name="常规 20 33 2" xfId="199"/>
    <cellStyle name="常规 15 33 2" xfId="200"/>
    <cellStyle name="40% - 强调文字颜色 5 2 2" xfId="201"/>
    <cellStyle name="常规 14 5 2" xfId="202"/>
    <cellStyle name="常规 26 5 2" xfId="203"/>
    <cellStyle name="40% - 强调文字颜色 6 2" xfId="204"/>
    <cellStyle name="常规 27 28" xfId="205"/>
    <cellStyle name="常规 11 12 2" xfId="206"/>
    <cellStyle name="常规 20 5" xfId="207"/>
    <cellStyle name="常规 15 5" xfId="208"/>
    <cellStyle name="40% - 强调文字颜色 6 2 2" xfId="209"/>
    <cellStyle name="常规 20 5 2" xfId="210"/>
    <cellStyle name="常规 2 2 10" xfId="211"/>
    <cellStyle name="常规 15 5 2" xfId="212"/>
    <cellStyle name="60% - 强调文字颜色 1 2" xfId="213"/>
    <cellStyle name="常规 11 19" xfId="214"/>
    <cellStyle name="常规 11 24" xfId="215"/>
    <cellStyle name="60% - 强调文字颜色 2 2" xfId="216"/>
    <cellStyle name="60% - 强调文字颜色 3 2" xfId="217"/>
    <cellStyle name="60% - 强调文字颜色 4 2" xfId="218"/>
    <cellStyle name="常规 25 23" xfId="219"/>
    <cellStyle name="常规 25 18" xfId="220"/>
    <cellStyle name="60% - 强调文字颜色 5 2" xfId="221"/>
    <cellStyle name="60% - 强调文字颜色 6 2" xfId="222"/>
    <cellStyle name="常规 12 19" xfId="223"/>
    <cellStyle name="常规 12 24" xfId="224"/>
    <cellStyle name="常规 26 13 2" xfId="225"/>
    <cellStyle name="标题 1 2" xfId="226"/>
    <cellStyle name="常规 26 14 2" xfId="227"/>
    <cellStyle name="标题 2 2" xfId="228"/>
    <cellStyle name="常规 26 20 2" xfId="229"/>
    <cellStyle name="常规 26 15 2" xfId="230"/>
    <cellStyle name="标题 3 2" xfId="231"/>
    <cellStyle name="常规 26 21 2" xfId="232"/>
    <cellStyle name="常规 26 16 2" xfId="233"/>
    <cellStyle name="标题 4 2" xfId="234"/>
    <cellStyle name="常规 26 22" xfId="235"/>
    <cellStyle name="常规 26 17" xfId="236"/>
    <cellStyle name="标题 5" xfId="237"/>
    <cellStyle name="常规 13 33 2" xfId="238"/>
    <cellStyle name="差 2" xfId="239"/>
    <cellStyle name="常规 10" xfId="240"/>
    <cellStyle name="常规 21 2" xfId="241"/>
    <cellStyle name="常规 16 2" xfId="242"/>
    <cellStyle name="常规 10 10" xfId="243"/>
    <cellStyle name="常规 11" xfId="244"/>
    <cellStyle name="常规 21 3" xfId="245"/>
    <cellStyle name="常规 16 3" xfId="246"/>
    <cellStyle name="常规 10 11" xfId="247"/>
    <cellStyle name="常规 12" xfId="248"/>
    <cellStyle name="常规 21 4" xfId="249"/>
    <cellStyle name="常规 2 2 2 30 2" xfId="250"/>
    <cellStyle name="常规 2 2 2 25 2" xfId="251"/>
    <cellStyle name="常规 16 4" xfId="252"/>
    <cellStyle name="常规 10 12" xfId="253"/>
    <cellStyle name="常规 26 6 2" xfId="254"/>
    <cellStyle name="常规 13" xfId="255"/>
    <cellStyle name="常规 21 5" xfId="256"/>
    <cellStyle name="常规 16 5" xfId="257"/>
    <cellStyle name="常规 2 2 2 2 2 13" xfId="258"/>
    <cellStyle name="常规 10 12 2" xfId="259"/>
    <cellStyle name="常规 4 42" xfId="260"/>
    <cellStyle name="常规 4 37" xfId="261"/>
    <cellStyle name="常规 13 2" xfId="262"/>
    <cellStyle name="常规 21 5 2" xfId="263"/>
    <cellStyle name="常规 16 5 2" xfId="264"/>
    <cellStyle name="常规 10 13" xfId="265"/>
    <cellStyle name="常规 14" xfId="266"/>
    <cellStyle name="常规 21 6" xfId="267"/>
    <cellStyle name="常规 16 6" xfId="268"/>
    <cellStyle name="常规 10 14" xfId="269"/>
    <cellStyle name="常规 20" xfId="270"/>
    <cellStyle name="常规 15" xfId="271"/>
    <cellStyle name="常规 21 7" xfId="272"/>
    <cellStyle name="常规 16 7" xfId="273"/>
    <cellStyle name="常规 10 15" xfId="274"/>
    <cellStyle name="常规 10 20" xfId="275"/>
    <cellStyle name="常规 21" xfId="276"/>
    <cellStyle name="常规 108 2" xfId="277"/>
    <cellStyle name="常规 16" xfId="278"/>
    <cellStyle name="常规 21 33 2" xfId="279"/>
    <cellStyle name="常规 16 33 2" xfId="280"/>
    <cellStyle name="常规 21 8" xfId="281"/>
    <cellStyle name="常规 16 8" xfId="282"/>
    <cellStyle name="常规 10 16" xfId="283"/>
    <cellStyle name="常规 10 21" xfId="284"/>
    <cellStyle name="常规 21 9" xfId="285"/>
    <cellStyle name="常规 16 9" xfId="286"/>
    <cellStyle name="常规 22" xfId="287"/>
    <cellStyle name="常规 17" xfId="288"/>
    <cellStyle name="常规 10 17" xfId="289"/>
    <cellStyle name="常规 10 22" xfId="290"/>
    <cellStyle name="常规 23" xfId="291"/>
    <cellStyle name="常规 18" xfId="292"/>
    <cellStyle name="常规 10 17 2" xfId="293"/>
    <cellStyle name="常规 10 22 2" xfId="294"/>
    <cellStyle name="常规 10 18" xfId="295"/>
    <cellStyle name="常规 10 23" xfId="296"/>
    <cellStyle name="常规 10 19" xfId="297"/>
    <cellStyle name="常规 10 24" xfId="298"/>
    <cellStyle name="常规 12 6 2" xfId="299"/>
    <cellStyle name="常规 10 2" xfId="300"/>
    <cellStyle name="常规 10 26" xfId="301"/>
    <cellStyle name="常规 10 31" xfId="302"/>
    <cellStyle name="常规 10 27" xfId="303"/>
    <cellStyle name="常规 10 32" xfId="304"/>
    <cellStyle name="常规 2 20" xfId="305"/>
    <cellStyle name="常规 2 15" xfId="306"/>
    <cellStyle name="常规 10 27 2" xfId="307"/>
    <cellStyle name="常规 10 32 2" xfId="308"/>
    <cellStyle name="常规 10 28" xfId="309"/>
    <cellStyle name="常规 10 33" xfId="310"/>
    <cellStyle name="常规 10 29" xfId="311"/>
    <cellStyle name="常规 10 34" xfId="312"/>
    <cellStyle name="常规 10 3" xfId="313"/>
    <cellStyle name="常规 10 3 2" xfId="314"/>
    <cellStyle name="常规 10 33 2" xfId="315"/>
    <cellStyle name="常规 10 35" xfId="316"/>
    <cellStyle name="常规 10 40" xfId="317"/>
    <cellStyle name="常规 10 36" xfId="318"/>
    <cellStyle name="常规 10 41" xfId="319"/>
    <cellStyle name="常规 10 37" xfId="320"/>
    <cellStyle name="常规 10 42" xfId="321"/>
    <cellStyle name="常规 3 20" xfId="322"/>
    <cellStyle name="常规 3 15" xfId="323"/>
    <cellStyle name="常规 10 37 2" xfId="324"/>
    <cellStyle name="常规 10 39" xfId="325"/>
    <cellStyle name="常规 2 2 2 14 2" xfId="326"/>
    <cellStyle name="常规 10 4" xfId="327"/>
    <cellStyle name="常规 22 10" xfId="328"/>
    <cellStyle name="常规 17 10" xfId="329"/>
    <cellStyle name="常规 10 41 2" xfId="330"/>
    <cellStyle name="常规 156" xfId="331"/>
    <cellStyle name="常规 10 6" xfId="332"/>
    <cellStyle name="常规 22 12" xfId="333"/>
    <cellStyle name="常规 17 12" xfId="334"/>
    <cellStyle name="常规 10 7" xfId="335"/>
    <cellStyle name="常规 22 13" xfId="336"/>
    <cellStyle name="常规 17 13" xfId="337"/>
    <cellStyle name="常规 10 7 2" xfId="338"/>
    <cellStyle name="常规 10 8" xfId="339"/>
    <cellStyle name="常规 22 14" xfId="340"/>
    <cellStyle name="常规 21 22 2" xfId="341"/>
    <cellStyle name="常规 21 17 2" xfId="342"/>
    <cellStyle name="常规 16 17 2" xfId="343"/>
    <cellStyle name="常规 16 22 2" xfId="344"/>
    <cellStyle name="常规 17 14" xfId="345"/>
    <cellStyle name="常规 10 9" xfId="346"/>
    <cellStyle name="常规 22 20" xfId="347"/>
    <cellStyle name="常规 22 15" xfId="348"/>
    <cellStyle name="常规 17 15" xfId="349"/>
    <cellStyle name="常规 17 20" xfId="350"/>
    <cellStyle name="常规 11 13" xfId="351"/>
    <cellStyle name="常规 20 40" xfId="352"/>
    <cellStyle name="常规 20 35" xfId="353"/>
    <cellStyle name="常规 15 35" xfId="354"/>
    <cellStyle name="常规 15 40" xfId="355"/>
    <cellStyle name="常规 11 14" xfId="356"/>
    <cellStyle name="常规 20 41" xfId="357"/>
    <cellStyle name="常规 20 36" xfId="358"/>
    <cellStyle name="常规 15 36" xfId="359"/>
    <cellStyle name="常规 15 41" xfId="360"/>
    <cellStyle name="常规 11 15" xfId="361"/>
    <cellStyle name="常规 11 20" xfId="362"/>
    <cellStyle name="常规 20 42" xfId="363"/>
    <cellStyle name="常规 20 37" xfId="364"/>
    <cellStyle name="常规 118 2" xfId="365"/>
    <cellStyle name="常规 123 2" xfId="366"/>
    <cellStyle name="常规 15 37" xfId="367"/>
    <cellStyle name="常规 15 42" xfId="368"/>
    <cellStyle name="常规 11 16" xfId="369"/>
    <cellStyle name="常规 11 21" xfId="370"/>
    <cellStyle name="常规 20 38" xfId="371"/>
    <cellStyle name="常规 15 38" xfId="372"/>
    <cellStyle name="常规 11 2" xfId="373"/>
    <cellStyle name="常规 13 26" xfId="374"/>
    <cellStyle name="常规 13 31" xfId="375"/>
    <cellStyle name="常规 21 3 2" xfId="376"/>
    <cellStyle name="常规 16 3 2" xfId="377"/>
    <cellStyle name="常规 11 25" xfId="378"/>
    <cellStyle name="常规 11 30" xfId="379"/>
    <cellStyle name="常规 11 26" xfId="380"/>
    <cellStyle name="常规 11 31" xfId="381"/>
    <cellStyle name="常规 14 12 2" xfId="382"/>
    <cellStyle name="常规 11 27" xfId="383"/>
    <cellStyle name="常规 11 32" xfId="384"/>
    <cellStyle name="常规 11 27 2" xfId="385"/>
    <cellStyle name="常规 11 32 2" xfId="386"/>
    <cellStyle name="常规 11 28" xfId="387"/>
    <cellStyle name="常规 11 33" xfId="388"/>
    <cellStyle name="常规 11 29" xfId="389"/>
    <cellStyle name="常规 11 34" xfId="390"/>
    <cellStyle name="常规 11 3" xfId="391"/>
    <cellStyle name="常规 13 27" xfId="392"/>
    <cellStyle name="常规 13 32" xfId="393"/>
    <cellStyle name="常规 11 3 2" xfId="394"/>
    <cellStyle name="常规 13 27 2" xfId="395"/>
    <cellStyle name="常规 13 32 2" xfId="396"/>
    <cellStyle name="常规 11 33 2" xfId="397"/>
    <cellStyle name="常规 12 12" xfId="398"/>
    <cellStyle name="常规 21 34" xfId="399"/>
    <cellStyle name="常规 21 29" xfId="400"/>
    <cellStyle name="常规 16 29" xfId="401"/>
    <cellStyle name="常规 16 34" xfId="402"/>
    <cellStyle name="常规 11 35" xfId="403"/>
    <cellStyle name="常规 11 40" xfId="404"/>
    <cellStyle name="常规 11 36" xfId="405"/>
    <cellStyle name="常规 11 41" xfId="406"/>
    <cellStyle name="常规 11 37 2" xfId="407"/>
    <cellStyle name="常规 11 38" xfId="408"/>
    <cellStyle name="常规 11 43" xfId="409"/>
    <cellStyle name="常规 11 39" xfId="410"/>
    <cellStyle name="常规 11 41 2" xfId="411"/>
    <cellStyle name="常规 11 6" xfId="412"/>
    <cellStyle name="常规 13 35" xfId="413"/>
    <cellStyle name="常规 13 40" xfId="414"/>
    <cellStyle name="常规 11 7" xfId="415"/>
    <cellStyle name="常规 13 36" xfId="416"/>
    <cellStyle name="常规 13 41" xfId="417"/>
    <cellStyle name="常规 2 2 2 2 2 10" xfId="418"/>
    <cellStyle name="常规 11 7 2" xfId="419"/>
    <cellStyle name="常规 13 41 2" xfId="420"/>
    <cellStyle name="常规 11 8" xfId="421"/>
    <cellStyle name="常规 13 37" xfId="422"/>
    <cellStyle name="常规 13 42" xfId="423"/>
    <cellStyle name="常规 11 9" xfId="424"/>
    <cellStyle name="常规 13 38" xfId="425"/>
    <cellStyle name="常规 13 43" xfId="426"/>
    <cellStyle name="常规 110" xfId="427"/>
    <cellStyle name="常规 21 30" xfId="428"/>
    <cellStyle name="常规 21 25" xfId="429"/>
    <cellStyle name="常规 16 25" xfId="430"/>
    <cellStyle name="常规 16 30" xfId="431"/>
    <cellStyle name="常规 110 2" xfId="432"/>
    <cellStyle name="常规 13 8" xfId="433"/>
    <cellStyle name="常规 114 2" xfId="434"/>
    <cellStyle name="常规 22 8" xfId="435"/>
    <cellStyle name="常规 17 8" xfId="436"/>
    <cellStyle name="常规 116 2" xfId="437"/>
    <cellStyle name="常规 21 41 2" xfId="438"/>
    <cellStyle name="常规 2 4 39" xfId="439"/>
    <cellStyle name="常规 16 41 2" xfId="440"/>
    <cellStyle name="常规 12 10" xfId="441"/>
    <cellStyle name="常规 21 32" xfId="442"/>
    <cellStyle name="常规 21 27" xfId="443"/>
    <cellStyle name="常规 16 27" xfId="444"/>
    <cellStyle name="常规 16 32" xfId="445"/>
    <cellStyle name="常规 12 11" xfId="446"/>
    <cellStyle name="常规 21 33" xfId="447"/>
    <cellStyle name="常规 21 28" xfId="448"/>
    <cellStyle name="常规 16 28" xfId="449"/>
    <cellStyle name="常规 16 33" xfId="450"/>
    <cellStyle name="常规 12 13" xfId="451"/>
    <cellStyle name="常规 21 40" xfId="452"/>
    <cellStyle name="常规 21 35" xfId="453"/>
    <cellStyle name="常规 16 35" xfId="454"/>
    <cellStyle name="常规 16 40" xfId="455"/>
    <cellStyle name="常规 12 13 2" xfId="456"/>
    <cellStyle name="常规 12 14" xfId="457"/>
    <cellStyle name="常规 21 41" xfId="458"/>
    <cellStyle name="常规 21 36" xfId="459"/>
    <cellStyle name="常规 16 36" xfId="460"/>
    <cellStyle name="常规 16 41" xfId="461"/>
    <cellStyle name="常规 12 15" xfId="462"/>
    <cellStyle name="常规 12 20" xfId="463"/>
    <cellStyle name="常规 122" xfId="464"/>
    <cellStyle name="常规 21 42" xfId="465"/>
    <cellStyle name="常规 21 37" xfId="466"/>
    <cellStyle name="常规 128 2" xfId="467"/>
    <cellStyle name="常规 133 2" xfId="468"/>
    <cellStyle name="常规 16 37" xfId="469"/>
    <cellStyle name="常规 16 42" xfId="470"/>
    <cellStyle name="常规 12 16" xfId="471"/>
    <cellStyle name="常规 12 21" xfId="472"/>
    <cellStyle name="常规 21 38" xfId="473"/>
    <cellStyle name="常规 16 38" xfId="474"/>
    <cellStyle name="常规 12 17" xfId="475"/>
    <cellStyle name="常规 12 22" xfId="476"/>
    <cellStyle name="常规 21 39" xfId="477"/>
    <cellStyle name="常规 16 39" xfId="478"/>
    <cellStyle name="常规 12 18" xfId="479"/>
    <cellStyle name="常规 12 23" xfId="480"/>
    <cellStyle name="常规 12 2" xfId="481"/>
    <cellStyle name="常规 12 25" xfId="482"/>
    <cellStyle name="常规 12 30" xfId="483"/>
    <cellStyle name="常规 14 7 2" xfId="484"/>
    <cellStyle name="常规 12 26" xfId="485"/>
    <cellStyle name="常规 12 31" xfId="486"/>
    <cellStyle name="常规 128" xfId="487"/>
    <cellStyle name="常规 133" xfId="488"/>
    <cellStyle name="常规 12 27" xfId="489"/>
    <cellStyle name="常规 12 32" xfId="490"/>
    <cellStyle name="常规 12 28" xfId="491"/>
    <cellStyle name="常规 12 33" xfId="492"/>
    <cellStyle name="常规 12 28 2" xfId="493"/>
    <cellStyle name="常规 12 33 2" xfId="494"/>
    <cellStyle name="常规 140 2" xfId="495"/>
    <cellStyle name="常规 12 29" xfId="496"/>
    <cellStyle name="常规 12 34" xfId="497"/>
    <cellStyle name="常规 12 3" xfId="498"/>
    <cellStyle name="常规 2 2 22" xfId="499"/>
    <cellStyle name="常规 2 2 17" xfId="500"/>
    <cellStyle name="常规 12 34 2" xfId="501"/>
    <cellStyle name="输出 2 10" xfId="502"/>
    <cellStyle name="常规 5 3" xfId="503"/>
    <cellStyle name="常规 12 36" xfId="504"/>
    <cellStyle name="常规 12 41" xfId="505"/>
    <cellStyle name="常规 5 4" xfId="506"/>
    <cellStyle name="常规 12 37" xfId="507"/>
    <cellStyle name="常规 12 42" xfId="508"/>
    <cellStyle name="常规 5 5" xfId="509"/>
    <cellStyle name="常规 12 38" xfId="510"/>
    <cellStyle name="常规 12 43" xfId="511"/>
    <cellStyle name="常规 12 38 2" xfId="512"/>
    <cellStyle name="常规 12 39" xfId="513"/>
    <cellStyle name="常规 5 6" xfId="514"/>
    <cellStyle name="常规 12 4" xfId="515"/>
    <cellStyle name="常规 2 2 2 16 2" xfId="516"/>
    <cellStyle name="常规 2 2 2 21 2" xfId="517"/>
    <cellStyle name="常规 12 4 2" xfId="518"/>
    <cellStyle name="常规 12 42 2" xfId="519"/>
    <cellStyle name="常规 12 6" xfId="520"/>
    <cellStyle name="常规 12 7" xfId="521"/>
    <cellStyle name="常规 12 8" xfId="522"/>
    <cellStyle name="常规 12 8 2" xfId="523"/>
    <cellStyle name="常规 12 9" xfId="524"/>
    <cellStyle name="常规 16 37 2" xfId="525"/>
    <cellStyle name="常规 19 14" xfId="526"/>
    <cellStyle name="常规 21 37 2" xfId="527"/>
    <cellStyle name="常规 24 14" xfId="528"/>
    <cellStyle name="常规 122 2" xfId="529"/>
    <cellStyle name="常规 17 32" xfId="530"/>
    <cellStyle name="常规 17 27" xfId="531"/>
    <cellStyle name="常规 2 4 10 2" xfId="532"/>
    <cellStyle name="常规 22 27" xfId="533"/>
    <cellStyle name="常规 22 32" xfId="534"/>
    <cellStyle name="常规 13 10" xfId="535"/>
    <cellStyle name="常规 17 33" xfId="536"/>
    <cellStyle name="常规 17 28" xfId="537"/>
    <cellStyle name="常规 22 28" xfId="538"/>
    <cellStyle name="常规 22 33" xfId="539"/>
    <cellStyle name="常规 13 11" xfId="540"/>
    <cellStyle name="常规 17 34" xfId="541"/>
    <cellStyle name="常规 17 29" xfId="542"/>
    <cellStyle name="常规 22 29" xfId="543"/>
    <cellStyle name="常规 22 34" xfId="544"/>
    <cellStyle name="常规 13 12" xfId="545"/>
    <cellStyle name="常规 13 12 2" xfId="546"/>
    <cellStyle name="常规 17 40" xfId="547"/>
    <cellStyle name="常规 17 35" xfId="548"/>
    <cellStyle name="常规 22 35" xfId="549"/>
    <cellStyle name="常规 22 40" xfId="550"/>
    <cellStyle name="常规 13 13" xfId="551"/>
    <cellStyle name="常规 17 41" xfId="552"/>
    <cellStyle name="常规 17 36" xfId="553"/>
    <cellStyle name="常规 22 36" xfId="554"/>
    <cellStyle name="常规 22 41" xfId="555"/>
    <cellStyle name="常规 13 14" xfId="556"/>
    <cellStyle name="常规 17 42" xfId="557"/>
    <cellStyle name="常规 17 37" xfId="558"/>
    <cellStyle name="常规 143 2" xfId="559"/>
    <cellStyle name="常规 138 2" xfId="560"/>
    <cellStyle name="常规 22 37" xfId="561"/>
    <cellStyle name="常规 22 42" xfId="562"/>
    <cellStyle name="常规 13 20" xfId="563"/>
    <cellStyle name="常规 13 15" xfId="564"/>
    <cellStyle name="常规 17 38" xfId="565"/>
    <cellStyle name="常规 22 38" xfId="566"/>
    <cellStyle name="常规 22 43" xfId="567"/>
    <cellStyle name="常规 13 21" xfId="568"/>
    <cellStyle name="常规 13 16" xfId="569"/>
    <cellStyle name="常规 17 39" xfId="570"/>
    <cellStyle name="常规 22 39" xfId="571"/>
    <cellStyle name="常规 13 22" xfId="572"/>
    <cellStyle name="常规 13 17" xfId="573"/>
    <cellStyle name="常规 13 22 2" xfId="574"/>
    <cellStyle name="常规 13 17 2" xfId="575"/>
    <cellStyle name="常规 13 24" xfId="576"/>
    <cellStyle name="常规 13 19" xfId="577"/>
    <cellStyle name="常规 13 2 2" xfId="578"/>
    <cellStyle name="常规 9 12" xfId="579"/>
    <cellStyle name="常规 13 30" xfId="580"/>
    <cellStyle name="常规 13 25" xfId="581"/>
    <cellStyle name="常规 13 3" xfId="582"/>
    <cellStyle name="常规 4 38" xfId="583"/>
    <cellStyle name="常规 4 43" xfId="584"/>
    <cellStyle name="常规 13 3 2" xfId="585"/>
    <cellStyle name="常规 13 37 2" xfId="586"/>
    <cellStyle name="常规 13 44" xfId="587"/>
    <cellStyle name="常规 13 39" xfId="588"/>
    <cellStyle name="常规 13 4" xfId="589"/>
    <cellStyle name="常规 2 2 2 17 2" xfId="590"/>
    <cellStyle name="常规 2 2 2 22 2" xfId="591"/>
    <cellStyle name="常规 4 39" xfId="592"/>
    <cellStyle name="常规 4 44" xfId="593"/>
    <cellStyle name="常规 13 6" xfId="594"/>
    <cellStyle name="常规 13 7 2" xfId="595"/>
    <cellStyle name="常规 13 9" xfId="596"/>
    <cellStyle name="常规 14 10" xfId="597"/>
    <cellStyle name="常规 14 10 2" xfId="598"/>
    <cellStyle name="常规 2 2 2 19" xfId="599"/>
    <cellStyle name="常规 2 2 2 24" xfId="600"/>
    <cellStyle name="常规 14 11 2" xfId="601"/>
    <cellStyle name="常规 14 12" xfId="602"/>
    <cellStyle name="常规 14 13" xfId="603"/>
    <cellStyle name="常规 14 13 2" xfId="604"/>
    <cellStyle name="常规 14 14" xfId="605"/>
    <cellStyle name="常规 14 2" xfId="606"/>
    <cellStyle name="常规 14 3" xfId="607"/>
    <cellStyle name="常规 14 4" xfId="608"/>
    <cellStyle name="常规 2 2 2 18 2" xfId="609"/>
    <cellStyle name="常规 2 2 2 23 2" xfId="610"/>
    <cellStyle name="常规 14 4 2" xfId="611"/>
    <cellStyle name="常规 14 6" xfId="612"/>
    <cellStyle name="常规 14 6 2" xfId="613"/>
    <cellStyle name="常规 14 7" xfId="614"/>
    <cellStyle name="常规 14 8" xfId="615"/>
    <cellStyle name="常规 14 8 2" xfId="616"/>
    <cellStyle name="常规 14 9" xfId="617"/>
    <cellStyle name="常规 14 9 2" xfId="618"/>
    <cellStyle name="常规 146 2" xfId="619"/>
    <cellStyle name="常规 2 3 17" xfId="620"/>
    <cellStyle name="常规 2 3 22" xfId="621"/>
    <cellStyle name="常规 152 2" xfId="622"/>
    <cellStyle name="常规 147 2" xfId="623"/>
    <cellStyle name="常规 15 10" xfId="624"/>
    <cellStyle name="常规 20 10" xfId="625"/>
    <cellStyle name="常规 15 11" xfId="626"/>
    <cellStyle name="常规 20 11" xfId="627"/>
    <cellStyle name="常规 15 12" xfId="628"/>
    <cellStyle name="常规 20 12" xfId="629"/>
    <cellStyle name="常规 15 12 2" xfId="630"/>
    <cellStyle name="常规 20 12 2" xfId="631"/>
    <cellStyle name="常规 15 13" xfId="632"/>
    <cellStyle name="常规 20 13" xfId="633"/>
    <cellStyle name="常规 15 14" xfId="634"/>
    <cellStyle name="常规 20 14" xfId="635"/>
    <cellStyle name="常规 15 20" xfId="636"/>
    <cellStyle name="常规 15 15" xfId="637"/>
    <cellStyle name="常规 20 15" xfId="638"/>
    <cellStyle name="常规 20 20" xfId="639"/>
    <cellStyle name="常规 15 21" xfId="640"/>
    <cellStyle name="常规 15 16" xfId="641"/>
    <cellStyle name="常规 20 16" xfId="642"/>
    <cellStyle name="常规 20 21" xfId="643"/>
    <cellStyle name="常规 15 22" xfId="644"/>
    <cellStyle name="常规 15 17" xfId="645"/>
    <cellStyle name="常规 20 17" xfId="646"/>
    <cellStyle name="常规 20 22" xfId="647"/>
    <cellStyle name="常规 15 22 2" xfId="648"/>
    <cellStyle name="常规 15 17 2" xfId="649"/>
    <cellStyle name="常规 20 17 2" xfId="650"/>
    <cellStyle name="常规 20 22 2" xfId="651"/>
    <cellStyle name="注释 2 2 6" xfId="652"/>
    <cellStyle name="常规 15 23" xfId="653"/>
    <cellStyle name="常规 15 18" xfId="654"/>
    <cellStyle name="常规 20 18" xfId="655"/>
    <cellStyle name="常规 20 23" xfId="656"/>
    <cellStyle name="常规 16 7 2" xfId="657"/>
    <cellStyle name="常规 21 7 2" xfId="658"/>
    <cellStyle name="常规 27 25" xfId="659"/>
    <cellStyle name="常规 27 30" xfId="660"/>
    <cellStyle name="常规 15 2" xfId="661"/>
    <cellStyle name="常规 20 2" xfId="662"/>
    <cellStyle name="常规 15 3" xfId="663"/>
    <cellStyle name="常规 20 3" xfId="664"/>
    <cellStyle name="常规 155" xfId="665"/>
    <cellStyle name="常规 15 3 2" xfId="666"/>
    <cellStyle name="常规 20 3 2" xfId="667"/>
    <cellStyle name="常规 15 37 2" xfId="668"/>
    <cellStyle name="常规 20 37 2" xfId="669"/>
    <cellStyle name="常规 18 10" xfId="670"/>
    <cellStyle name="常规 23 10" xfId="671"/>
    <cellStyle name="常规 15 4" xfId="672"/>
    <cellStyle name="常规 2 2 2 19 2" xfId="673"/>
    <cellStyle name="常规 2 2 2 24 2" xfId="674"/>
    <cellStyle name="常规 20 4" xfId="675"/>
    <cellStyle name="常规 17 5" xfId="676"/>
    <cellStyle name="常规 22 5" xfId="677"/>
    <cellStyle name="常规 15 41 2" xfId="678"/>
    <cellStyle name="常规 20 41 2" xfId="679"/>
    <cellStyle name="常规 15 6" xfId="680"/>
    <cellStyle name="常规 20 6" xfId="681"/>
    <cellStyle name="常规 15 7" xfId="682"/>
    <cellStyle name="常规 20 7" xfId="683"/>
    <cellStyle name="常规 15 9" xfId="684"/>
    <cellStyle name="常规 20 9" xfId="685"/>
    <cellStyle name="常规 16 10" xfId="686"/>
    <cellStyle name="常规 21 10" xfId="687"/>
    <cellStyle name="常规 16 11" xfId="688"/>
    <cellStyle name="常规 21 11" xfId="689"/>
    <cellStyle name="常规 16 12" xfId="690"/>
    <cellStyle name="常规 21 12" xfId="691"/>
    <cellStyle name="常规 16 14" xfId="692"/>
    <cellStyle name="常规 16 12 2" xfId="693"/>
    <cellStyle name="常规 21 12 2" xfId="694"/>
    <cellStyle name="常规 21 14" xfId="695"/>
    <cellStyle name="常规 16 13" xfId="696"/>
    <cellStyle name="常规 21 13" xfId="697"/>
    <cellStyle name="常规 16 20" xfId="698"/>
    <cellStyle name="常规 16 15" xfId="699"/>
    <cellStyle name="常规 21 15" xfId="700"/>
    <cellStyle name="常规 21 20" xfId="701"/>
    <cellStyle name="常规 16 21" xfId="702"/>
    <cellStyle name="常规 16 16" xfId="703"/>
    <cellStyle name="常规 21 16" xfId="704"/>
    <cellStyle name="常规 21 21" xfId="705"/>
    <cellStyle name="常规 16 22" xfId="706"/>
    <cellStyle name="常规 16 17" xfId="707"/>
    <cellStyle name="常规 21 17" xfId="708"/>
    <cellStyle name="常规 21 22" xfId="709"/>
    <cellStyle name="常规 16 23" xfId="710"/>
    <cellStyle name="常规 16 18" xfId="711"/>
    <cellStyle name="常规 21 18" xfId="712"/>
    <cellStyle name="常规 21 23" xfId="713"/>
    <cellStyle name="常规 16 24" xfId="714"/>
    <cellStyle name="常规 16 19" xfId="715"/>
    <cellStyle name="常规 21 19" xfId="716"/>
    <cellStyle name="常规 21 24" xfId="717"/>
    <cellStyle name="常规 16 31" xfId="718"/>
    <cellStyle name="常规 16 26" xfId="719"/>
    <cellStyle name="常规 21 26" xfId="720"/>
    <cellStyle name="常规 21 31" xfId="721"/>
    <cellStyle name="常规 17 12 2" xfId="722"/>
    <cellStyle name="常规 22 12 2" xfId="723"/>
    <cellStyle name="常规 17 21" xfId="724"/>
    <cellStyle name="常规 17 16" xfId="725"/>
    <cellStyle name="常规 22 16" xfId="726"/>
    <cellStyle name="常规 22 21" xfId="727"/>
    <cellStyle name="常规 17 22" xfId="728"/>
    <cellStyle name="常规 17 17" xfId="729"/>
    <cellStyle name="常规 22 17" xfId="730"/>
    <cellStyle name="常规 22 22" xfId="731"/>
    <cellStyle name="常规 17 23" xfId="732"/>
    <cellStyle name="常规 17 18" xfId="733"/>
    <cellStyle name="常规 22 18" xfId="734"/>
    <cellStyle name="常规 22 23" xfId="735"/>
    <cellStyle name="常规 17 24" xfId="736"/>
    <cellStyle name="常规 17 19" xfId="737"/>
    <cellStyle name="常规 22 19" xfId="738"/>
    <cellStyle name="常规 22 24" xfId="739"/>
    <cellStyle name="常规 17 2" xfId="740"/>
    <cellStyle name="常规 22 2" xfId="741"/>
    <cellStyle name="常规 17 31" xfId="742"/>
    <cellStyle name="常规 17 26" xfId="743"/>
    <cellStyle name="常规 22 26" xfId="744"/>
    <cellStyle name="常规 22 31" xfId="745"/>
    <cellStyle name="常规 17 32 2" xfId="746"/>
    <cellStyle name="常规 17 27 2" xfId="747"/>
    <cellStyle name="常规 22 27 2" xfId="748"/>
    <cellStyle name="常规 22 32 2" xfId="749"/>
    <cellStyle name="常规 17 3" xfId="750"/>
    <cellStyle name="常规 22 3" xfId="751"/>
    <cellStyle name="常规 17 3 2" xfId="752"/>
    <cellStyle name="常规 22 3 2" xfId="753"/>
    <cellStyle name="常规 17 33 2" xfId="754"/>
    <cellStyle name="常规 22 33 2" xfId="755"/>
    <cellStyle name="常规 17 37 2" xfId="756"/>
    <cellStyle name="常规 22 37 2" xfId="757"/>
    <cellStyle name="常规 17 4" xfId="758"/>
    <cellStyle name="常规 2 2 2 26 2" xfId="759"/>
    <cellStyle name="常规 2 2 2 31 2" xfId="760"/>
    <cellStyle name="常规 22 4" xfId="761"/>
    <cellStyle name="常规 17 5 2" xfId="762"/>
    <cellStyle name="常规 22 5 2" xfId="763"/>
    <cellStyle name="常规 17 6" xfId="764"/>
    <cellStyle name="常规 22 6" xfId="765"/>
    <cellStyle name="常规 17 7" xfId="766"/>
    <cellStyle name="常规 22 7" xfId="767"/>
    <cellStyle name="常规 17 7 2" xfId="768"/>
    <cellStyle name="常规 22 7 2" xfId="769"/>
    <cellStyle name="常规 17 9" xfId="770"/>
    <cellStyle name="常规 22 9" xfId="771"/>
    <cellStyle name="常规 18 11" xfId="772"/>
    <cellStyle name="常规 23 11" xfId="773"/>
    <cellStyle name="常规 18 11 2" xfId="774"/>
    <cellStyle name="常规 18 12" xfId="775"/>
    <cellStyle name="常规 23 12" xfId="776"/>
    <cellStyle name="常规 18 12 2" xfId="777"/>
    <cellStyle name="常规 18 2" xfId="778"/>
    <cellStyle name="常规 23 2" xfId="779"/>
    <cellStyle name="常规 5 37" xfId="780"/>
    <cellStyle name="常规 5 42" xfId="781"/>
    <cellStyle name="常规 18 2 2" xfId="782"/>
    <cellStyle name="常规 2 2 2 2 14" xfId="783"/>
    <cellStyle name="常规 2 2 2 2 9" xfId="784"/>
    <cellStyle name="常规 18 3" xfId="785"/>
    <cellStyle name="常规 23 3" xfId="786"/>
    <cellStyle name="常规 5 38" xfId="787"/>
    <cellStyle name="常规 5 43" xfId="788"/>
    <cellStyle name="常规 18 3 2" xfId="789"/>
    <cellStyle name="常规 2 2 2 48" xfId="790"/>
    <cellStyle name="常规 2 2 2 53" xfId="791"/>
    <cellStyle name="常规 18 4" xfId="792"/>
    <cellStyle name="常规 2 2 2 27 2" xfId="793"/>
    <cellStyle name="常规 2 2 2 32 2" xfId="794"/>
    <cellStyle name="常规 23 4" xfId="795"/>
    <cellStyle name="常规 5 39" xfId="796"/>
    <cellStyle name="常规 5 44" xfId="797"/>
    <cellStyle name="常规 18 4 2" xfId="798"/>
    <cellStyle name="常规 18 5" xfId="799"/>
    <cellStyle name="常规 23 5" xfId="800"/>
    <cellStyle name="常规 5 45" xfId="801"/>
    <cellStyle name="常规 18 5 2" xfId="802"/>
    <cellStyle name="常规 18 6" xfId="803"/>
    <cellStyle name="常规 23 6" xfId="804"/>
    <cellStyle name="常规 18 6 2" xfId="805"/>
    <cellStyle name="常规 2 16" xfId="806"/>
    <cellStyle name="常规 2 21" xfId="807"/>
    <cellStyle name="常规 18 7" xfId="808"/>
    <cellStyle name="常规 23 7" xfId="809"/>
    <cellStyle name="常规 18 7 2" xfId="810"/>
    <cellStyle name="常规 18 8" xfId="811"/>
    <cellStyle name="常规 23 8" xfId="812"/>
    <cellStyle name="常规 18 8 2" xfId="813"/>
    <cellStyle name="常规 18 9" xfId="814"/>
    <cellStyle name="常规 23 9" xfId="815"/>
    <cellStyle name="常规 18 9 2" xfId="816"/>
    <cellStyle name="常规 19" xfId="817"/>
    <cellStyle name="常规 24" xfId="818"/>
    <cellStyle name="常规 19 10" xfId="819"/>
    <cellStyle name="常规 24 10" xfId="820"/>
    <cellStyle name="常规 19 12" xfId="821"/>
    <cellStyle name="常规 24 12" xfId="822"/>
    <cellStyle name="常规 19 12 2" xfId="823"/>
    <cellStyle name="常规 19 13" xfId="824"/>
    <cellStyle name="常规 24 13" xfId="825"/>
    <cellStyle name="常规 19 15" xfId="826"/>
    <cellStyle name="常规 19 20" xfId="827"/>
    <cellStyle name="常规 24 15" xfId="828"/>
    <cellStyle name="常规 24 20" xfId="829"/>
    <cellStyle name="常规 19 16" xfId="830"/>
    <cellStyle name="常规 19 21" xfId="831"/>
    <cellStyle name="常规 24 16" xfId="832"/>
    <cellStyle name="常规 24 21" xfId="833"/>
    <cellStyle name="常规 19 17" xfId="834"/>
    <cellStyle name="常规 19 22" xfId="835"/>
    <cellStyle name="常规 24 17" xfId="836"/>
    <cellStyle name="常规 24 22" xfId="837"/>
    <cellStyle name="常规 19 17 2" xfId="838"/>
    <cellStyle name="常规 19 22 2" xfId="839"/>
    <cellStyle name="常规 19 18" xfId="840"/>
    <cellStyle name="常规 19 23" xfId="841"/>
    <cellStyle name="常规 24 18" xfId="842"/>
    <cellStyle name="常规 24 23" xfId="843"/>
    <cellStyle name="常规 19 19" xfId="844"/>
    <cellStyle name="常规 19 24" xfId="845"/>
    <cellStyle name="常规 24 19" xfId="846"/>
    <cellStyle name="常规 24 24" xfId="847"/>
    <cellStyle name="常规 19 2" xfId="848"/>
    <cellStyle name="常规 24 2" xfId="849"/>
    <cellStyle name="常规 19 25" xfId="850"/>
    <cellStyle name="常规 19 30" xfId="851"/>
    <cellStyle name="常规 24 25" xfId="852"/>
    <cellStyle name="常规 24 30" xfId="853"/>
    <cellStyle name="常规 19 26" xfId="854"/>
    <cellStyle name="常规 19 31" xfId="855"/>
    <cellStyle name="常规 24 26" xfId="856"/>
    <cellStyle name="常规 24 31" xfId="857"/>
    <cellStyle name="常规 19 27" xfId="858"/>
    <cellStyle name="常规 19 32" xfId="859"/>
    <cellStyle name="常规 2 4 25 2" xfId="860"/>
    <cellStyle name="常规 2 4 30 2" xfId="861"/>
    <cellStyle name="常规 24 27" xfId="862"/>
    <cellStyle name="常规 19 27 2" xfId="863"/>
    <cellStyle name="常规 19 32 2" xfId="864"/>
    <cellStyle name="常规 19 28" xfId="865"/>
    <cellStyle name="常规 19 33" xfId="866"/>
    <cellStyle name="常规 24 28" xfId="867"/>
    <cellStyle name="常规 19 29" xfId="868"/>
    <cellStyle name="常规 19 34" xfId="869"/>
    <cellStyle name="常规 24 29" xfId="870"/>
    <cellStyle name="常规 27 6 2" xfId="871"/>
    <cellStyle name="常规 19 3" xfId="872"/>
    <cellStyle name="常规 24 3" xfId="873"/>
    <cellStyle name="常规 19 3 2" xfId="874"/>
    <cellStyle name="常规 19 33 2" xfId="875"/>
    <cellStyle name="常规 19 35" xfId="876"/>
    <cellStyle name="常规 19 40" xfId="877"/>
    <cellStyle name="常规 19 36" xfId="878"/>
    <cellStyle name="常规 19 41" xfId="879"/>
    <cellStyle name="常规 19 37" xfId="880"/>
    <cellStyle name="常规 19 42" xfId="881"/>
    <cellStyle name="常规 19 37 2" xfId="882"/>
    <cellStyle name="常规 19 38" xfId="883"/>
    <cellStyle name="常规 19 39" xfId="884"/>
    <cellStyle name="常规 19 4" xfId="885"/>
    <cellStyle name="常规 2 2 2 28 2" xfId="886"/>
    <cellStyle name="常规 2 2 2 33 2" xfId="887"/>
    <cellStyle name="常规 24 4" xfId="888"/>
    <cellStyle name="常规 19 41 2" xfId="889"/>
    <cellStyle name="常规 19 5" xfId="890"/>
    <cellStyle name="常规 24 5" xfId="891"/>
    <cellStyle name="常规 19 5 2" xfId="892"/>
    <cellStyle name="常规 19 6" xfId="893"/>
    <cellStyle name="常规 24 6" xfId="894"/>
    <cellStyle name="常规 19 7" xfId="895"/>
    <cellStyle name="常规 24 7" xfId="896"/>
    <cellStyle name="常规 19 7 2" xfId="897"/>
    <cellStyle name="常规 19 8" xfId="898"/>
    <cellStyle name="常规 24 8" xfId="899"/>
    <cellStyle name="常规 19 9" xfId="900"/>
    <cellStyle name="常规 24 9" xfId="901"/>
    <cellStyle name="常规 2" xfId="902"/>
    <cellStyle name="常规 2 10" xfId="903"/>
    <cellStyle name="常规 2 11" xfId="904"/>
    <cellStyle name="常规 2 11 2" xfId="905"/>
    <cellStyle name="常规 2 12" xfId="906"/>
    <cellStyle name="常规 2 12 2" xfId="907"/>
    <cellStyle name="常规 2 13" xfId="908"/>
    <cellStyle name="常规 2 14" xfId="909"/>
    <cellStyle name="常规 2 17" xfId="910"/>
    <cellStyle name="常规 2 22" xfId="911"/>
    <cellStyle name="常规 2 18" xfId="912"/>
    <cellStyle name="常规 2 23" xfId="913"/>
    <cellStyle name="常规 2 19" xfId="914"/>
    <cellStyle name="常规 2 24" xfId="915"/>
    <cellStyle name="常规 2 2" xfId="916"/>
    <cellStyle name="常规 2 2 11" xfId="917"/>
    <cellStyle name="常规 2 2 12" xfId="918"/>
    <cellStyle name="常规 2 2 13" xfId="919"/>
    <cellStyle name="常规 2 2 14" xfId="920"/>
    <cellStyle name="常规 2 7 2 2" xfId="921"/>
    <cellStyle name="常规 2 2 15" xfId="922"/>
    <cellStyle name="常规 2 2 20" xfId="923"/>
    <cellStyle name="常规 2 7 2 3" xfId="924"/>
    <cellStyle name="常规 2 2 16" xfId="925"/>
    <cellStyle name="常规 2 2 21" xfId="926"/>
    <cellStyle name="常规 2 2 18" xfId="927"/>
    <cellStyle name="常规 2 2 23" xfId="928"/>
    <cellStyle name="常规 2 2 19" xfId="929"/>
    <cellStyle name="常规 2 2 24" xfId="930"/>
    <cellStyle name="常规 2 2 2" xfId="931"/>
    <cellStyle name="常规 2 2 2 10" xfId="932"/>
    <cellStyle name="常规 2 2 2 2 16" xfId="933"/>
    <cellStyle name="常规 2 2 2 10 2" xfId="934"/>
    <cellStyle name="常规 2 2 2 11" xfId="935"/>
    <cellStyle name="常规 2 2 2 2 17" xfId="936"/>
    <cellStyle name="常规 2 2 2 11 2" xfId="937"/>
    <cellStyle name="常规 2 2 2 12" xfId="938"/>
    <cellStyle name="常规 2 2 2 2 18" xfId="939"/>
    <cellStyle name="常规 2 2 2 12 2" xfId="940"/>
    <cellStyle name="常规 3 39" xfId="941"/>
    <cellStyle name="常规 3 44" xfId="942"/>
    <cellStyle name="常规 2 2 2 13" xfId="943"/>
    <cellStyle name="常规 2 2 2 13 2" xfId="944"/>
    <cellStyle name="常规 2 2 2 14" xfId="945"/>
    <cellStyle name="常规 2 2 2 15" xfId="946"/>
    <cellStyle name="常规 2 2 2 20" xfId="947"/>
    <cellStyle name="常规 2 2 2 16" xfId="948"/>
    <cellStyle name="常规 2 2 2 21" xfId="949"/>
    <cellStyle name="常规 2 2 2 17" xfId="950"/>
    <cellStyle name="常规 2 2 2 22" xfId="951"/>
    <cellStyle name="常规 2 2 2 18" xfId="952"/>
    <cellStyle name="常规 2 2 2 23" xfId="953"/>
    <cellStyle name="常规 2 2 2 2" xfId="954"/>
    <cellStyle name="常规 2 2 2 2 10" xfId="955"/>
    <cellStyle name="常规 2 2 2 2 5" xfId="956"/>
    <cellStyle name="常规 2 2 2 2 11" xfId="957"/>
    <cellStyle name="常规 2 2 2 2 6" xfId="958"/>
    <cellStyle name="常规 2 2 2 2 12" xfId="959"/>
    <cellStyle name="常规 2 2 2 2 7" xfId="960"/>
    <cellStyle name="常规 2 2 2 2 13" xfId="961"/>
    <cellStyle name="常规 2 2 2 2 8" xfId="962"/>
    <cellStyle name="常规 2 2 2 2 15" xfId="963"/>
    <cellStyle name="常规 2 2 2 2 2" xfId="964"/>
    <cellStyle name="常规 2 2 2 2 2 11" xfId="965"/>
    <cellStyle name="常规 2 2 2 2 2 12" xfId="966"/>
    <cellStyle name="常规 2 2 2 2 2 14" xfId="967"/>
    <cellStyle name="常规 2 3 4 2" xfId="968"/>
    <cellStyle name="常规 2 2 2 2 2 15" xfId="969"/>
    <cellStyle name="常规 2 2 2 2 2 16" xfId="970"/>
    <cellStyle name="常规 2 2 2 2 2 2" xfId="971"/>
    <cellStyle name="常规 2 2 2 2 2 3" xfId="972"/>
    <cellStyle name="常规 2 2 2 2 2 4" xfId="973"/>
    <cellStyle name="常规 2 2 2 2 2 5" xfId="974"/>
    <cellStyle name="常规 2 2 2 2 2 6" xfId="975"/>
    <cellStyle name="常规 2 2 2 2 2 7" xfId="976"/>
    <cellStyle name="常规 2 2 2 2 2 8" xfId="977"/>
    <cellStyle name="常规 2 2 2 2 2 9" xfId="978"/>
    <cellStyle name="常规 2 2 2 2 3" xfId="979"/>
    <cellStyle name="常规 2 2 2 2 4" xfId="980"/>
    <cellStyle name="常规 2 2 2 25" xfId="981"/>
    <cellStyle name="常规 2 2 2 30" xfId="982"/>
    <cellStyle name="常规 2 2 2 26" xfId="983"/>
    <cellStyle name="常规 2 2 2 31" xfId="984"/>
    <cellStyle name="常规 2 2 2 27" xfId="985"/>
    <cellStyle name="常规 2 2 2 32" xfId="986"/>
    <cellStyle name="常规 2 2 2 28" xfId="987"/>
    <cellStyle name="常规 2 2 2 33" xfId="988"/>
    <cellStyle name="常规 2 2 2 29" xfId="989"/>
    <cellStyle name="常规 2 2 2 34" xfId="990"/>
    <cellStyle name="常规 2 2 2 29 2" xfId="991"/>
    <cellStyle name="常规 2 2 2 34 2" xfId="992"/>
    <cellStyle name="常规 25 4" xfId="993"/>
    <cellStyle name="常规 2 2 2 3" xfId="994"/>
    <cellStyle name="常规 2 2 2 3 2" xfId="995"/>
    <cellStyle name="常规 2 2 2 36" xfId="996"/>
    <cellStyle name="常规 2 2 2 41" xfId="997"/>
    <cellStyle name="常规 2 2 2 3 3" xfId="998"/>
    <cellStyle name="常规 2 2 2 37" xfId="999"/>
    <cellStyle name="常规 2 2 2 42" xfId="1000"/>
    <cellStyle name="常规 2 2 2 35" xfId="1001"/>
    <cellStyle name="常规 2 2 2 40" xfId="1002"/>
    <cellStyle name="常规 2 2 2 36 2" xfId="1003"/>
    <cellStyle name="常规 2 2 2 41 2" xfId="1004"/>
    <cellStyle name="常规 27 4" xfId="1005"/>
    <cellStyle name="常规 2 2 2 37 2" xfId="1006"/>
    <cellStyle name="常规 2 2 2 42 2" xfId="1007"/>
    <cellStyle name="常规 6 39" xfId="1008"/>
    <cellStyle name="常规 6 44" xfId="1009"/>
    <cellStyle name="常规 2 2 2 38" xfId="1010"/>
    <cellStyle name="常规 2 2 2 43" xfId="1011"/>
    <cellStyle name="常规 2 2 2 38 2" xfId="1012"/>
    <cellStyle name="常规 29 4" xfId="1013"/>
    <cellStyle name="常规 2 2 2 39" xfId="1014"/>
    <cellStyle name="常规 2 2 2 44" xfId="1015"/>
    <cellStyle name="常规 2 2 2 39 2" xfId="1016"/>
    <cellStyle name="常规 2 2 2 4 2" xfId="1017"/>
    <cellStyle name="强调文字颜色 1 2" xfId="1018"/>
    <cellStyle name="常规 2 2 2 4 3" xfId="1019"/>
    <cellStyle name="常规 2 2 2 45" xfId="1020"/>
    <cellStyle name="常规 2 2 2 50" xfId="1021"/>
    <cellStyle name="常规 2 2 2 46" xfId="1022"/>
    <cellStyle name="常规 2 2 2 51" xfId="1023"/>
    <cellStyle name="常规 2 2 2 47" xfId="1024"/>
    <cellStyle name="常规 2 2 2 52" xfId="1025"/>
    <cellStyle name="常规 2 2 2 49" xfId="1026"/>
    <cellStyle name="常规 2 2 2 54" xfId="1027"/>
    <cellStyle name="常规 2 2 2 5 2" xfId="1028"/>
    <cellStyle name="强调文字颜色 2 2" xfId="1029"/>
    <cellStyle name="常规 2 2 2 5 3" xfId="1030"/>
    <cellStyle name="常规 2 2 2 55" xfId="1031"/>
    <cellStyle name="常规 2 2 2 56" xfId="1032"/>
    <cellStyle name="常规 2 2 2 6 2" xfId="1033"/>
    <cellStyle name="强调文字颜色 3 2" xfId="1034"/>
    <cellStyle name="常规 2 2 2 7 2" xfId="1035"/>
    <cellStyle name="常规 2 49" xfId="1036"/>
    <cellStyle name="常规 2 54" xfId="1037"/>
    <cellStyle name="强调文字颜色 4 2" xfId="1038"/>
    <cellStyle name="常规 2 2 2 8 2" xfId="1039"/>
    <cellStyle name="强调文字颜色 5 2" xfId="1040"/>
    <cellStyle name="常规 2 2 2 9 2" xfId="1041"/>
    <cellStyle name="强调文字颜色 6 2" xfId="1042"/>
    <cellStyle name="常规 2 2 25" xfId="1043"/>
    <cellStyle name="常规 2 2 30" xfId="1044"/>
    <cellStyle name="常规 2 2 26" xfId="1045"/>
    <cellStyle name="常规 2 2 31" xfId="1046"/>
    <cellStyle name="常规 2 2 27" xfId="1047"/>
    <cellStyle name="常规 2 2 32" xfId="1048"/>
    <cellStyle name="常规 2 2 28" xfId="1049"/>
    <cellStyle name="常规 2 2 33" xfId="1050"/>
    <cellStyle name="常规 2 2 29" xfId="1051"/>
    <cellStyle name="常规 2 2 34" xfId="1052"/>
    <cellStyle name="常规 2 2 3" xfId="1053"/>
    <cellStyle name="常规 2 2 3 2" xfId="1054"/>
    <cellStyle name="常规 2 2 3 3" xfId="1055"/>
    <cellStyle name="常规 2 2 35" xfId="1056"/>
    <cellStyle name="常规 2 2 40" xfId="1057"/>
    <cellStyle name="常规 2 2 36" xfId="1058"/>
    <cellStyle name="常规 2 2 41" xfId="1059"/>
    <cellStyle name="常规 2 2 37" xfId="1060"/>
    <cellStyle name="常规 2 2 42" xfId="1061"/>
    <cellStyle name="常规 2 2 38" xfId="1062"/>
    <cellStyle name="常规 2 2 43" xfId="1063"/>
    <cellStyle name="常规 2 2 39" xfId="1064"/>
    <cellStyle name="常规 2 2 44" xfId="1065"/>
    <cellStyle name="常规 2 2 4" xfId="1066"/>
    <cellStyle name="常规 2 2 45" xfId="1067"/>
    <cellStyle name="常规 2 2 50" xfId="1068"/>
    <cellStyle name="常规 2 2 46" xfId="1069"/>
    <cellStyle name="常规 2 2 51" xfId="1070"/>
    <cellStyle name="常规 2 2 47" xfId="1071"/>
    <cellStyle name="常规 2 2 52" xfId="1072"/>
    <cellStyle name="常规 2 2 48" xfId="1073"/>
    <cellStyle name="常规 2 2 53" xfId="1074"/>
    <cellStyle name="常规 2 2 49" xfId="1075"/>
    <cellStyle name="常规 2 2 54" xfId="1076"/>
    <cellStyle name="常规 2 2 5" xfId="1077"/>
    <cellStyle name="常规 2 2 5 2" xfId="1078"/>
    <cellStyle name="常规 2 2 55" xfId="1079"/>
    <cellStyle name="常规 2 2 56" xfId="1080"/>
    <cellStyle name="常规 2 2 57" xfId="1081"/>
    <cellStyle name="常规 2 2 58" xfId="1082"/>
    <cellStyle name="常规 2 2 6" xfId="1083"/>
    <cellStyle name="常规 2 2 6 2" xfId="1084"/>
    <cellStyle name="常规 2 2 7" xfId="1085"/>
    <cellStyle name="常规 2 2 8" xfId="1086"/>
    <cellStyle name="常规 2 2 9" xfId="1087"/>
    <cellStyle name="常规 27 11 2" xfId="1088"/>
    <cellStyle name="常规 2 25" xfId="1089"/>
    <cellStyle name="常规 2 30" xfId="1090"/>
    <cellStyle name="常规 2 26" xfId="1091"/>
    <cellStyle name="常规 2 31" xfId="1092"/>
    <cellStyle name="常规 2 27" xfId="1093"/>
    <cellStyle name="常规 2 32" xfId="1094"/>
    <cellStyle name="常规 2 28" xfId="1095"/>
    <cellStyle name="常规 2 33" xfId="1096"/>
    <cellStyle name="常规 2 29" xfId="1097"/>
    <cellStyle name="常规 2 34" xfId="1098"/>
    <cellStyle name="常规 2 3" xfId="1099"/>
    <cellStyle name="常规 2 3 10" xfId="1100"/>
    <cellStyle name="常规 2 3 10 2" xfId="1101"/>
    <cellStyle name="常规 2 3 11" xfId="1102"/>
    <cellStyle name="常规 2 3 11 2" xfId="1103"/>
    <cellStyle name="常规 2 3 12" xfId="1104"/>
    <cellStyle name="常规 2 4 13 2" xfId="1105"/>
    <cellStyle name="常规 2 3 12 2" xfId="1106"/>
    <cellStyle name="常规 2 3 13" xfId="1107"/>
    <cellStyle name="常规 2 3 13 2" xfId="1108"/>
    <cellStyle name="常规 2 3 14" xfId="1109"/>
    <cellStyle name="常规 2 3 14 2" xfId="1110"/>
    <cellStyle name="常规 2 3 15" xfId="1111"/>
    <cellStyle name="常规 2 3 20" xfId="1112"/>
    <cellStyle name="常规 2 3 15 2" xfId="1113"/>
    <cellStyle name="常规 2 3 20 2" xfId="1114"/>
    <cellStyle name="常规 2 3 16" xfId="1115"/>
    <cellStyle name="常规 2 3 21" xfId="1116"/>
    <cellStyle name="常规 2 3 16 2" xfId="1117"/>
    <cellStyle name="常规 2 3 21 2" xfId="1118"/>
    <cellStyle name="常规 2 3 17 2" xfId="1119"/>
    <cellStyle name="常规 2 3 22 2" xfId="1120"/>
    <cellStyle name="常规 2 3 18" xfId="1121"/>
    <cellStyle name="常规 2 3 23" xfId="1122"/>
    <cellStyle name="常规 2 3 19" xfId="1123"/>
    <cellStyle name="常规 2 3 24" xfId="1124"/>
    <cellStyle name="常规 2 3 19 2" xfId="1125"/>
    <cellStyle name="常规 2 3 24 2" xfId="1126"/>
    <cellStyle name="常规 2 3 2" xfId="1127"/>
    <cellStyle name="常规 5 19" xfId="1128"/>
    <cellStyle name="常规 5 24" xfId="1129"/>
    <cellStyle name="常规 2 3 2 2" xfId="1130"/>
    <cellStyle name="常规 2 3 2 2 2" xfId="1131"/>
    <cellStyle name="常规 2 3 2 3" xfId="1132"/>
    <cellStyle name="常规 2 3 2 4" xfId="1133"/>
    <cellStyle name="常规 2 3 25" xfId="1134"/>
    <cellStyle name="常规 2 3 30" xfId="1135"/>
    <cellStyle name="常规 2 3 25 2" xfId="1136"/>
    <cellStyle name="常规 2 3 30 2" xfId="1137"/>
    <cellStyle name="常规 2 3 26" xfId="1138"/>
    <cellStyle name="常规 2 3 31" xfId="1139"/>
    <cellStyle name="常规 2 3 26 2" xfId="1140"/>
    <cellStyle name="常规 2 3 31 2" xfId="1141"/>
    <cellStyle name="常规 2 3 27" xfId="1142"/>
    <cellStyle name="常规 2 3 32" xfId="1143"/>
    <cellStyle name="常规 2 3 27 2" xfId="1144"/>
    <cellStyle name="常规 2 3 32 2" xfId="1145"/>
    <cellStyle name="输出 2 5" xfId="1146"/>
    <cellStyle name="常规 2 3 28" xfId="1147"/>
    <cellStyle name="常规 2 3 33" xfId="1148"/>
    <cellStyle name="常规 2 3 28 2" xfId="1149"/>
    <cellStyle name="常规 2 3 33 2" xfId="1150"/>
    <cellStyle name="常规 2 3 29" xfId="1151"/>
    <cellStyle name="常规 2 3 34" xfId="1152"/>
    <cellStyle name="常规 2 3 29 2" xfId="1153"/>
    <cellStyle name="常规 2 3 34 2" xfId="1154"/>
    <cellStyle name="常规 6" xfId="1155"/>
    <cellStyle name="常规 2 3 3" xfId="1156"/>
    <cellStyle name="常规 5 25" xfId="1157"/>
    <cellStyle name="常规 5 30" xfId="1158"/>
    <cellStyle name="常规 2 3 3 2" xfId="1159"/>
    <cellStyle name="常规 2 3 3 3" xfId="1160"/>
    <cellStyle name="常规 2 3 35" xfId="1161"/>
    <cellStyle name="常规 2 3 40" xfId="1162"/>
    <cellStyle name="常规 2 3 35 2" xfId="1163"/>
    <cellStyle name="常规 2 3 40 2" xfId="1164"/>
    <cellStyle name="常规 2 3 36" xfId="1165"/>
    <cellStyle name="常规 2 3 41" xfId="1166"/>
    <cellStyle name="常规 2 3 36 2" xfId="1167"/>
    <cellStyle name="常规 2 3 41 2" xfId="1168"/>
    <cellStyle name="常规 2 3 37" xfId="1169"/>
    <cellStyle name="常规 2 3 42" xfId="1170"/>
    <cellStyle name="常规 2 3 37 2" xfId="1171"/>
    <cellStyle name="常规 2 3 42 2" xfId="1172"/>
    <cellStyle name="常规 2 3 38" xfId="1173"/>
    <cellStyle name="常规 2 3 43" xfId="1174"/>
    <cellStyle name="常规 2 3 38 2" xfId="1175"/>
    <cellStyle name="常规 2 3 39" xfId="1176"/>
    <cellStyle name="常规 2 3 39 2" xfId="1177"/>
    <cellStyle name="常规 2 3 4" xfId="1178"/>
    <cellStyle name="常规 5 26" xfId="1179"/>
    <cellStyle name="常规 5 31" xfId="1180"/>
    <cellStyle name="常规 2 3 5" xfId="1181"/>
    <cellStyle name="常规 5 27" xfId="1182"/>
    <cellStyle name="常规 5 32" xfId="1183"/>
    <cellStyle name="常规 2 3 5 2" xfId="1184"/>
    <cellStyle name="常规 2 3 6" xfId="1185"/>
    <cellStyle name="常规 5 28" xfId="1186"/>
    <cellStyle name="常规 5 33" xfId="1187"/>
    <cellStyle name="常规 2 3 6 2" xfId="1188"/>
    <cellStyle name="常规 2 3 7" xfId="1189"/>
    <cellStyle name="常规 5 29" xfId="1190"/>
    <cellStyle name="常规 5 34" xfId="1191"/>
    <cellStyle name="常规 2 3 7 2" xfId="1192"/>
    <cellStyle name="常规 2 3 8" xfId="1193"/>
    <cellStyle name="常规 5 35" xfId="1194"/>
    <cellStyle name="常规 5 40" xfId="1195"/>
    <cellStyle name="常规 2 3 8 2" xfId="1196"/>
    <cellStyle name="常规 2 3 9" xfId="1197"/>
    <cellStyle name="常规 27 12 2" xfId="1198"/>
    <cellStyle name="常规 5 36" xfId="1199"/>
    <cellStyle name="常规 5 41" xfId="1200"/>
    <cellStyle name="常规 2 3 9 2" xfId="1201"/>
    <cellStyle name="常规 2 35" xfId="1202"/>
    <cellStyle name="常规 2 40" xfId="1203"/>
    <cellStyle name="常规 2 36" xfId="1204"/>
    <cellStyle name="常规 2 41" xfId="1205"/>
    <cellStyle name="常规 2 37" xfId="1206"/>
    <cellStyle name="常规 2 42" xfId="1207"/>
    <cellStyle name="常规 2 38" xfId="1208"/>
    <cellStyle name="常规 2 43" xfId="1209"/>
    <cellStyle name="常规 9 33 2" xfId="1210"/>
    <cellStyle name="常规 2 39" xfId="1211"/>
    <cellStyle name="常规 2 44" xfId="1212"/>
    <cellStyle name="常规 2 4" xfId="1213"/>
    <cellStyle name="常规 2 4 10" xfId="1214"/>
    <cellStyle name="常规 2 4 11" xfId="1215"/>
    <cellStyle name="常规 2 4 11 2" xfId="1216"/>
    <cellStyle name="常规 2 4 12" xfId="1217"/>
    <cellStyle name="常规 2 4 18 2" xfId="1218"/>
    <cellStyle name="常规 2 4 23 2" xfId="1219"/>
    <cellStyle name="常规 2 4 13" xfId="1220"/>
    <cellStyle name="常规 2 4 14" xfId="1221"/>
    <cellStyle name="常规 27 4 2" xfId="1222"/>
    <cellStyle name="常规 2 4 14 2" xfId="1223"/>
    <cellStyle name="常规 2 4 15" xfId="1224"/>
    <cellStyle name="常规 2 4 20" xfId="1225"/>
    <cellStyle name="常规 2 4 15 2" xfId="1226"/>
    <cellStyle name="常规 2 4 20 2" xfId="1227"/>
    <cellStyle name="常规 23 27" xfId="1228"/>
    <cellStyle name="常规 2 4 16" xfId="1229"/>
    <cellStyle name="常规 2 4 21" xfId="1230"/>
    <cellStyle name="常规 2 4 16 2" xfId="1231"/>
    <cellStyle name="常规 2 4 21 2" xfId="1232"/>
    <cellStyle name="常规 2 4 17" xfId="1233"/>
    <cellStyle name="常规 2 4 22" xfId="1234"/>
    <cellStyle name="常规 2 4 17 2" xfId="1235"/>
    <cellStyle name="常规 2 4 22 2" xfId="1236"/>
    <cellStyle name="常规 2 4 18" xfId="1237"/>
    <cellStyle name="常规 2 4 23" xfId="1238"/>
    <cellStyle name="常规 2 4 19" xfId="1239"/>
    <cellStyle name="常规 2 4 24" xfId="1240"/>
    <cellStyle name="常规 2 4 19 2" xfId="1241"/>
    <cellStyle name="常规 2 4 24 2" xfId="1242"/>
    <cellStyle name="常规 2 4 2" xfId="1243"/>
    <cellStyle name="常规 2 4 2 2" xfId="1244"/>
    <cellStyle name="常规 2 4 2 2 2" xfId="1245"/>
    <cellStyle name="常规 2 4 2 3" xfId="1246"/>
    <cellStyle name="常规 2 4 2 4" xfId="1247"/>
    <cellStyle name="常规 2 4 25" xfId="1248"/>
    <cellStyle name="常规 2 4 30" xfId="1249"/>
    <cellStyle name="常规 2 4 26" xfId="1250"/>
    <cellStyle name="常规 2 4 31" xfId="1251"/>
    <cellStyle name="常规 2 4 26 2" xfId="1252"/>
    <cellStyle name="常规 2 4 31 2" xfId="1253"/>
    <cellStyle name="常规 2 4 27" xfId="1254"/>
    <cellStyle name="常规 2 4 32" xfId="1255"/>
    <cellStyle name="常规 2 4 27 2" xfId="1256"/>
    <cellStyle name="常规 2 4 32 2" xfId="1257"/>
    <cellStyle name="常规 2 4 28" xfId="1258"/>
    <cellStyle name="常规 2 4 33" xfId="1259"/>
    <cellStyle name="常规 2 4 28 2" xfId="1260"/>
    <cellStyle name="常规 2 4 33 2" xfId="1261"/>
    <cellStyle name="常规 2 4 29" xfId="1262"/>
    <cellStyle name="常规 2 4 34" xfId="1263"/>
    <cellStyle name="常规 2 4 29 2" xfId="1264"/>
    <cellStyle name="常规 2 4 34 2" xfId="1265"/>
    <cellStyle name="常规 2 4 3" xfId="1266"/>
    <cellStyle name="常规 2 4 3 2" xfId="1267"/>
    <cellStyle name="常规 2 4 3 3" xfId="1268"/>
    <cellStyle name="常规 2 4 35" xfId="1269"/>
    <cellStyle name="常规 2 4 40" xfId="1270"/>
    <cellStyle name="常规 2 4 35 2" xfId="1271"/>
    <cellStyle name="常规 2 4 40 2" xfId="1272"/>
    <cellStyle name="常规 25 27" xfId="1273"/>
    <cellStyle name="常规 2 4 36" xfId="1274"/>
    <cellStyle name="常规 2 4 41" xfId="1275"/>
    <cellStyle name="常规 2 4 36 2" xfId="1276"/>
    <cellStyle name="常规 2 4 41 2" xfId="1277"/>
    <cellStyle name="常规 2 4 37" xfId="1278"/>
    <cellStyle name="常规 2 4 42" xfId="1279"/>
    <cellStyle name="常规 2 4 37 2" xfId="1280"/>
    <cellStyle name="常规 2 4 42 2" xfId="1281"/>
    <cellStyle name="常规 2 4 38" xfId="1282"/>
    <cellStyle name="常规 2 4 43" xfId="1283"/>
    <cellStyle name="常规 2 4 38 2" xfId="1284"/>
    <cellStyle name="常规 2 4 4" xfId="1285"/>
    <cellStyle name="常规 2 4 4 2" xfId="1286"/>
    <cellStyle name="常规 5 16" xfId="1287"/>
    <cellStyle name="常规 5 21" xfId="1288"/>
    <cellStyle name="常规 2 4 5" xfId="1289"/>
    <cellStyle name="常规 2 4 5 2" xfId="1290"/>
    <cellStyle name="常规 2 4 6" xfId="1291"/>
    <cellStyle name="常规 2 4 6 2" xfId="1292"/>
    <cellStyle name="常规 2 4 7" xfId="1293"/>
    <cellStyle name="常规 2 4 7 2" xfId="1294"/>
    <cellStyle name="常规 2 4 8" xfId="1295"/>
    <cellStyle name="常规 2 4 8 2" xfId="1296"/>
    <cellStyle name="常规 2 4 9" xfId="1297"/>
    <cellStyle name="常规 27 13 2" xfId="1298"/>
    <cellStyle name="常规 2 4 9 2" xfId="1299"/>
    <cellStyle name="常规 6 16" xfId="1300"/>
    <cellStyle name="常规 6 21" xfId="1301"/>
    <cellStyle name="常规 2 45" xfId="1302"/>
    <cellStyle name="常规 2 50" xfId="1303"/>
    <cellStyle name="常规 2 46" xfId="1304"/>
    <cellStyle name="常规 2 51" xfId="1305"/>
    <cellStyle name="常规 2 47" xfId="1306"/>
    <cellStyle name="常规 2 52" xfId="1307"/>
    <cellStyle name="常规 2 48" xfId="1308"/>
    <cellStyle name="常规 2 53" xfId="1309"/>
    <cellStyle name="常规 2 5" xfId="1310"/>
    <cellStyle name="常规 2 5 2" xfId="1311"/>
    <cellStyle name="常规 2 5 2 2" xfId="1312"/>
    <cellStyle name="常规 2 5 2 2 2" xfId="1313"/>
    <cellStyle name="常规 2 5 2 3" xfId="1314"/>
    <cellStyle name="常规 2 5 2 4" xfId="1315"/>
    <cellStyle name="常规 2 5 3" xfId="1316"/>
    <cellStyle name="常规 2 5 3 2" xfId="1317"/>
    <cellStyle name="常规 2 5 4" xfId="1318"/>
    <cellStyle name="常规 2 5 5" xfId="1319"/>
    <cellStyle name="常规 2 55" xfId="1320"/>
    <cellStyle name="常规 2 60" xfId="1321"/>
    <cellStyle name="常规 2 56" xfId="1322"/>
    <cellStyle name="常规 2 61" xfId="1323"/>
    <cellStyle name="常规 2 57" xfId="1324"/>
    <cellStyle name="常规 2 62" xfId="1325"/>
    <cellStyle name="常规 2 58" xfId="1326"/>
    <cellStyle name="常规 2 63" xfId="1327"/>
    <cellStyle name="常规 2 59" xfId="1328"/>
    <cellStyle name="常规 2 6" xfId="1329"/>
    <cellStyle name="常规 2 6 2" xfId="1330"/>
    <cellStyle name="常规 2 6 2 2" xfId="1331"/>
    <cellStyle name="常规 2 6 2 3" xfId="1332"/>
    <cellStyle name="常规 3 2" xfId="1333"/>
    <cellStyle name="常规 2 6 3" xfId="1334"/>
    <cellStyle name="常规 2 6 3 2" xfId="1335"/>
    <cellStyle name="常规 2 7" xfId="1336"/>
    <cellStyle name="常规 26 25 2" xfId="1337"/>
    <cellStyle name="常规 26 30 2" xfId="1338"/>
    <cellStyle name="常规 2 7 2" xfId="1339"/>
    <cellStyle name="常规 2 7 3" xfId="1340"/>
    <cellStyle name="常规 2 7 3 2" xfId="1341"/>
    <cellStyle name="常规 2 8" xfId="1342"/>
    <cellStyle name="输入 2" xfId="1343"/>
    <cellStyle name="常规 2 8 2" xfId="1344"/>
    <cellStyle name="常规 6 19" xfId="1345"/>
    <cellStyle name="常规 6 24" xfId="1346"/>
    <cellStyle name="输入 2 2" xfId="1347"/>
    <cellStyle name="常规 2 8 2 2" xfId="1348"/>
    <cellStyle name="常规 2 8 2 3" xfId="1349"/>
    <cellStyle name="常规 2 8 3" xfId="1350"/>
    <cellStyle name="常规 6 25" xfId="1351"/>
    <cellStyle name="常规 6 30" xfId="1352"/>
    <cellStyle name="输入 2 3" xfId="1353"/>
    <cellStyle name="常规 2 8 3 2" xfId="1354"/>
    <cellStyle name="常规 2 9" xfId="1355"/>
    <cellStyle name="常规 23 13" xfId="1356"/>
    <cellStyle name="常规 23 15" xfId="1357"/>
    <cellStyle name="常规 23 20" xfId="1358"/>
    <cellStyle name="常规 23 16" xfId="1359"/>
    <cellStyle name="常规 23 21" xfId="1360"/>
    <cellStyle name="常规 23 17" xfId="1361"/>
    <cellStyle name="常规 23 22" xfId="1362"/>
    <cellStyle name="常规 23 18" xfId="1363"/>
    <cellStyle name="常规 23 23" xfId="1364"/>
    <cellStyle name="常规 23 19" xfId="1365"/>
    <cellStyle name="常规 23 24" xfId="1366"/>
    <cellStyle name="常规 23 25" xfId="1367"/>
    <cellStyle name="常规 23 30" xfId="1368"/>
    <cellStyle name="常规 23 26" xfId="1369"/>
    <cellStyle name="常规 23 31" xfId="1370"/>
    <cellStyle name="常规 23 28" xfId="1371"/>
    <cellStyle name="常规 23 29" xfId="1372"/>
    <cellStyle name="常规 25" xfId="1373"/>
    <cellStyle name="常规 30" xfId="1374"/>
    <cellStyle name="常规 25 10" xfId="1375"/>
    <cellStyle name="常规 25 11" xfId="1376"/>
    <cellStyle name="常规 25 12" xfId="1377"/>
    <cellStyle name="常规 25 13" xfId="1378"/>
    <cellStyle name="常规 25 14" xfId="1379"/>
    <cellStyle name="常规 25 15" xfId="1380"/>
    <cellStyle name="常规 25 20" xfId="1381"/>
    <cellStyle name="常规 25 16" xfId="1382"/>
    <cellStyle name="常规 25 21" xfId="1383"/>
    <cellStyle name="常规 25 17" xfId="1384"/>
    <cellStyle name="常规 25 22" xfId="1385"/>
    <cellStyle name="常规 25 19" xfId="1386"/>
    <cellStyle name="常规 25 24" xfId="1387"/>
    <cellStyle name="常规 25 2" xfId="1388"/>
    <cellStyle name="常规 25 25" xfId="1389"/>
    <cellStyle name="常规 25 30" xfId="1390"/>
    <cellStyle name="常规 25 26" xfId="1391"/>
    <cellStyle name="常规 25 31" xfId="1392"/>
    <cellStyle name="常规 25 28" xfId="1393"/>
    <cellStyle name="常规 25 29" xfId="1394"/>
    <cellStyle name="常规 6 11 2" xfId="1395"/>
    <cellStyle name="常规 25 3" xfId="1396"/>
    <cellStyle name="常规 25 5" xfId="1397"/>
    <cellStyle name="常规 25 6" xfId="1398"/>
    <cellStyle name="常规 25 7" xfId="1399"/>
    <cellStyle name="常规 25 8" xfId="1400"/>
    <cellStyle name="常规 25 9" xfId="1401"/>
    <cellStyle name="常规 26" xfId="1402"/>
    <cellStyle name="常规 31" xfId="1403"/>
    <cellStyle name="常规 26 10" xfId="1404"/>
    <cellStyle name="常规 26 10 2" xfId="1405"/>
    <cellStyle name="常规 26 11" xfId="1406"/>
    <cellStyle name="常规 26 11 2" xfId="1407"/>
    <cellStyle name="常规 26 12" xfId="1408"/>
    <cellStyle name="常规 26 12 2" xfId="1409"/>
    <cellStyle name="常规 26 17 2" xfId="1410"/>
    <cellStyle name="常规 26 22 2" xfId="1411"/>
    <cellStyle name="常规 26 18" xfId="1412"/>
    <cellStyle name="常规 26 23" xfId="1413"/>
    <cellStyle name="常规 26 18 2" xfId="1414"/>
    <cellStyle name="常规 26 23 2" xfId="1415"/>
    <cellStyle name="常规 26 19" xfId="1416"/>
    <cellStyle name="常规 26 24" xfId="1417"/>
    <cellStyle name="常规 26 19 2" xfId="1418"/>
    <cellStyle name="常规 26 24 2" xfId="1419"/>
    <cellStyle name="常规 26 25" xfId="1420"/>
    <cellStyle name="常规 26 30" xfId="1421"/>
    <cellStyle name="常规 26 26" xfId="1422"/>
    <cellStyle name="常规 26 31" xfId="1423"/>
    <cellStyle name="常规 26 26 2" xfId="1424"/>
    <cellStyle name="常规 26 31 2" xfId="1425"/>
    <cellStyle name="常规 3 7" xfId="1426"/>
    <cellStyle name="常规 26 27" xfId="1427"/>
    <cellStyle name="常规 26 27 2" xfId="1428"/>
    <cellStyle name="常规 4 7" xfId="1429"/>
    <cellStyle name="常规 26 28" xfId="1430"/>
    <cellStyle name="常规 26 28 2" xfId="1431"/>
    <cellStyle name="常规 5 7" xfId="1432"/>
    <cellStyle name="常规 26 29" xfId="1433"/>
    <cellStyle name="常规 26 29 2" xfId="1434"/>
    <cellStyle name="常规 6 7" xfId="1435"/>
    <cellStyle name="常规 26 6" xfId="1436"/>
    <cellStyle name="常规 26 7" xfId="1437"/>
    <cellStyle name="常规 26 7 2" xfId="1438"/>
    <cellStyle name="常规 26 8" xfId="1439"/>
    <cellStyle name="常规 26 8 2" xfId="1440"/>
    <cellStyle name="常规 26 9" xfId="1441"/>
    <cellStyle name="常规 26 9 2" xfId="1442"/>
    <cellStyle name="常规 27" xfId="1443"/>
    <cellStyle name="常规 32" xfId="1444"/>
    <cellStyle name="常规 27 10" xfId="1445"/>
    <cellStyle name="常规 27 10 2" xfId="1446"/>
    <cellStyle name="常规 27 11" xfId="1447"/>
    <cellStyle name="常规 27 12" xfId="1448"/>
    <cellStyle name="常规 27 13" xfId="1449"/>
    <cellStyle name="常规 27 14" xfId="1450"/>
    <cellStyle name="常规 27 14 2" xfId="1451"/>
    <cellStyle name="常规 27 15" xfId="1452"/>
    <cellStyle name="常规 27 20" xfId="1453"/>
    <cellStyle name="常规 27 16" xfId="1454"/>
    <cellStyle name="常规 27 21" xfId="1455"/>
    <cellStyle name="常规 27 16 2" xfId="1456"/>
    <cellStyle name="常规 27 21 2" xfId="1457"/>
    <cellStyle name="常规 27 17" xfId="1458"/>
    <cellStyle name="常规 27 22" xfId="1459"/>
    <cellStyle name="常规 27 17 2" xfId="1460"/>
    <cellStyle name="常规 27 22 2" xfId="1461"/>
    <cellStyle name="常规 6 36" xfId="1462"/>
    <cellStyle name="常规 6 41" xfId="1463"/>
    <cellStyle name="输入 2 9" xfId="1464"/>
    <cellStyle name="常规 27 18" xfId="1465"/>
    <cellStyle name="常规 27 23" xfId="1466"/>
    <cellStyle name="常规 27 18 2" xfId="1467"/>
    <cellStyle name="常规 27 23 2" xfId="1468"/>
    <cellStyle name="常规 27 19" xfId="1469"/>
    <cellStyle name="常规 27 24" xfId="1470"/>
    <cellStyle name="常规 27 19 2" xfId="1471"/>
    <cellStyle name="常规 27 24 2" xfId="1472"/>
    <cellStyle name="常规 27 2" xfId="1473"/>
    <cellStyle name="常规 27 2 2" xfId="1474"/>
    <cellStyle name="常规 27 25 2" xfId="1475"/>
    <cellStyle name="常规 27 30 2" xfId="1476"/>
    <cellStyle name="常规 27 26" xfId="1477"/>
    <cellStyle name="常规 27 31" xfId="1478"/>
    <cellStyle name="常规 27 26 2" xfId="1479"/>
    <cellStyle name="常规 27 31 2" xfId="1480"/>
    <cellStyle name="常规 27 27" xfId="1481"/>
    <cellStyle name="常规 27 27 2" xfId="1482"/>
    <cellStyle name="常规 7 36" xfId="1483"/>
    <cellStyle name="常规 7 41" xfId="1484"/>
    <cellStyle name="常规 9 2 5" xfId="1485"/>
    <cellStyle name="常规 27 28 2" xfId="1486"/>
    <cellStyle name="常规 27 29" xfId="1487"/>
    <cellStyle name="常规 27 29 2" xfId="1488"/>
    <cellStyle name="常规 27 3" xfId="1489"/>
    <cellStyle name="常规 27 3 2" xfId="1490"/>
    <cellStyle name="常规 27 5" xfId="1491"/>
    <cellStyle name="常规 27 5 2" xfId="1492"/>
    <cellStyle name="常规 27 6" xfId="1493"/>
    <cellStyle name="常规 27 7" xfId="1494"/>
    <cellStyle name="常规 27 7 2" xfId="1495"/>
    <cellStyle name="常规 27 8" xfId="1496"/>
    <cellStyle name="常规 27 8 2" xfId="1497"/>
    <cellStyle name="常规 27 9" xfId="1498"/>
    <cellStyle name="常规 27 9 2" xfId="1499"/>
    <cellStyle name="常规 28" xfId="1500"/>
    <cellStyle name="常规 33" xfId="1501"/>
    <cellStyle name="常规 29" xfId="1502"/>
    <cellStyle name="常规 34" xfId="1503"/>
    <cellStyle name="常规 29 2" xfId="1504"/>
    <cellStyle name="常规 34 2" xfId="1505"/>
    <cellStyle name="常规 29 3" xfId="1506"/>
    <cellStyle name="常规 29 5" xfId="1507"/>
    <cellStyle name="常规 3" xfId="1508"/>
    <cellStyle name="常规 3 10" xfId="1509"/>
    <cellStyle name="常规 3 11" xfId="1510"/>
    <cellStyle name="常规 3 12" xfId="1511"/>
    <cellStyle name="常规 3 13" xfId="1512"/>
    <cellStyle name="常规 3 16" xfId="1513"/>
    <cellStyle name="常规 3 21" xfId="1514"/>
    <cellStyle name="常规 3 17" xfId="1515"/>
    <cellStyle name="常规 3 22" xfId="1516"/>
    <cellStyle name="常规 3 18" xfId="1517"/>
    <cellStyle name="常规 3 23" xfId="1518"/>
    <cellStyle name="常规 3 19" xfId="1519"/>
    <cellStyle name="常规 3 24" xfId="1520"/>
    <cellStyle name="常规 3 25" xfId="1521"/>
    <cellStyle name="常规 3 30" xfId="1522"/>
    <cellStyle name="常规 3 26" xfId="1523"/>
    <cellStyle name="常规 3 31" xfId="1524"/>
    <cellStyle name="常规 3 27" xfId="1525"/>
    <cellStyle name="常规 3 32" xfId="1526"/>
    <cellStyle name="常规 3 28" xfId="1527"/>
    <cellStyle name="常规 3 33" xfId="1528"/>
    <cellStyle name="常规 3 29" xfId="1529"/>
    <cellStyle name="常规 3 34" xfId="1530"/>
    <cellStyle name="常规 3 3" xfId="1531"/>
    <cellStyle name="常规 3 35" xfId="1532"/>
    <cellStyle name="常规 3 40" xfId="1533"/>
    <cellStyle name="常规 3 36" xfId="1534"/>
    <cellStyle name="常规 3 41" xfId="1535"/>
    <cellStyle name="常规 3 37" xfId="1536"/>
    <cellStyle name="常规 3 42" xfId="1537"/>
    <cellStyle name="常规 3 38" xfId="1538"/>
    <cellStyle name="常规 3 43" xfId="1539"/>
    <cellStyle name="常规 3 4" xfId="1540"/>
    <cellStyle name="常规 3 45" xfId="1541"/>
    <cellStyle name="常规 3 5" xfId="1542"/>
    <cellStyle name="常规 3 6" xfId="1543"/>
    <cellStyle name="常规 3 8" xfId="1544"/>
    <cellStyle name="常规 3 9" xfId="1545"/>
    <cellStyle name="常规 36" xfId="1546"/>
    <cellStyle name="常规 37" xfId="1547"/>
    <cellStyle name="常规 38" xfId="1548"/>
    <cellStyle name="常规 38 2" xfId="1549"/>
    <cellStyle name="常规 43 2" xfId="1550"/>
    <cellStyle name="常规 7 37" xfId="1551"/>
    <cellStyle name="常规 7 42" xfId="1552"/>
    <cellStyle name="常规 39 2" xfId="1553"/>
    <cellStyle name="常规 4" xfId="1554"/>
    <cellStyle name="常规 4 10" xfId="1555"/>
    <cellStyle name="常规 4 11" xfId="1556"/>
    <cellStyle name="常规 4 12" xfId="1557"/>
    <cellStyle name="常规 4 13" xfId="1558"/>
    <cellStyle name="常规 4 14" xfId="1559"/>
    <cellStyle name="常规 4 15" xfId="1560"/>
    <cellStyle name="常规 4 20" xfId="1561"/>
    <cellStyle name="常规 4 16" xfId="1562"/>
    <cellStyle name="常规 4 21" xfId="1563"/>
    <cellStyle name="常规 4 17" xfId="1564"/>
    <cellStyle name="常规 4 22" xfId="1565"/>
    <cellStyle name="常规 4 18" xfId="1566"/>
    <cellStyle name="常规 4 23" xfId="1567"/>
    <cellStyle name="常规 4 19" xfId="1568"/>
    <cellStyle name="常规 4 24" xfId="1569"/>
    <cellStyle name="常规 4 2" xfId="1570"/>
    <cellStyle name="常规 4 2 2" xfId="1571"/>
    <cellStyle name="常规 4 4" xfId="1572"/>
    <cellStyle name="常规 4 25" xfId="1573"/>
    <cellStyle name="常规 4 30" xfId="1574"/>
    <cellStyle name="常规 4 26" xfId="1575"/>
    <cellStyle name="常规 4 31" xfId="1576"/>
    <cellStyle name="常规 4 27" xfId="1577"/>
    <cellStyle name="常规 4 32" xfId="1578"/>
    <cellStyle name="常规 4 28" xfId="1579"/>
    <cellStyle name="常规 4 33" xfId="1580"/>
    <cellStyle name="常规 4 29" xfId="1581"/>
    <cellStyle name="常规 4 34" xfId="1582"/>
    <cellStyle name="常规 4 3" xfId="1583"/>
    <cellStyle name="常规 4 35" xfId="1584"/>
    <cellStyle name="常规 4 40" xfId="1585"/>
    <cellStyle name="常规 4 36" xfId="1586"/>
    <cellStyle name="常规 4 41" xfId="1587"/>
    <cellStyle name="常规 4 5" xfId="1588"/>
    <cellStyle name="常规 4 6" xfId="1589"/>
    <cellStyle name="常规 4 8" xfId="1590"/>
    <cellStyle name="常规 4 9" xfId="1591"/>
    <cellStyle name="常规 42 2" xfId="1592"/>
    <cellStyle name="常规 46 2" xfId="1593"/>
    <cellStyle name="常规 48 2" xfId="1594"/>
    <cellStyle name="常规 53 2" xfId="1595"/>
    <cellStyle name="常规 8 37" xfId="1596"/>
    <cellStyle name="常规 8 42" xfId="1597"/>
    <cellStyle name="常规 49 2" xfId="1598"/>
    <cellStyle name="常规 5" xfId="1599"/>
    <cellStyle name="常规 5 10" xfId="1600"/>
    <cellStyle name="常规 5 11" xfId="1601"/>
    <cellStyle name="常规 5 12" xfId="1602"/>
    <cellStyle name="常规 5 13" xfId="1603"/>
    <cellStyle name="常规 5 14" xfId="1604"/>
    <cellStyle name="常规 5 15" xfId="1605"/>
    <cellStyle name="常规 5 20" xfId="1606"/>
    <cellStyle name="常规 5 17" xfId="1607"/>
    <cellStyle name="常规 5 22" xfId="1608"/>
    <cellStyle name="常规 5 18" xfId="1609"/>
    <cellStyle name="常规 5 23" xfId="1610"/>
    <cellStyle name="常规 5 8" xfId="1611"/>
    <cellStyle name="常规 5 9" xfId="1612"/>
    <cellStyle name="常规 52 2" xfId="1613"/>
    <cellStyle name="常规 53" xfId="1614"/>
    <cellStyle name="常规 56" xfId="1615"/>
    <cellStyle name="常规 56 2" xfId="1616"/>
    <cellStyle name="常规 57 2" xfId="1617"/>
    <cellStyle name="常规 6 10" xfId="1618"/>
    <cellStyle name="常规 6 10 2" xfId="1619"/>
    <cellStyle name="常规 6 11" xfId="1620"/>
    <cellStyle name="常规 6 12" xfId="1621"/>
    <cellStyle name="常规 6 12 2" xfId="1622"/>
    <cellStyle name="常规 6 13" xfId="1623"/>
    <cellStyle name="常规 6 13 2" xfId="1624"/>
    <cellStyle name="常规 6 14" xfId="1625"/>
    <cellStyle name="常规 6 15" xfId="1626"/>
    <cellStyle name="常规 6 20" xfId="1627"/>
    <cellStyle name="常规 6 17" xfId="1628"/>
    <cellStyle name="常规 6 22" xfId="1629"/>
    <cellStyle name="常规 6 18" xfId="1630"/>
    <cellStyle name="常规 6 23" xfId="1631"/>
    <cellStyle name="常规 6 2" xfId="1632"/>
    <cellStyle name="常规 6 2 2" xfId="1633"/>
    <cellStyle name="常规 6 2 3" xfId="1634"/>
    <cellStyle name="常规 6 26" xfId="1635"/>
    <cellStyle name="常规 6 31" xfId="1636"/>
    <cellStyle name="输入 2 4" xfId="1637"/>
    <cellStyle name="常规 6 27" xfId="1638"/>
    <cellStyle name="常规 6 32" xfId="1639"/>
    <cellStyle name="输入 2 5" xfId="1640"/>
    <cellStyle name="常规 6 28" xfId="1641"/>
    <cellStyle name="常规 6 33" xfId="1642"/>
    <cellStyle name="输入 2 6" xfId="1643"/>
    <cellStyle name="常规 6 29" xfId="1644"/>
    <cellStyle name="常规 6 34" xfId="1645"/>
    <cellStyle name="输入 2 7" xfId="1646"/>
    <cellStyle name="常规 6 3" xfId="1647"/>
    <cellStyle name="常规 6 3 2" xfId="1648"/>
    <cellStyle name="常规 6 3 3" xfId="1649"/>
    <cellStyle name="常规 6 35" xfId="1650"/>
    <cellStyle name="常规 6 40" xfId="1651"/>
    <cellStyle name="输入 2 8" xfId="1652"/>
    <cellStyle name="常规 6 37" xfId="1653"/>
    <cellStyle name="常规 6 42" xfId="1654"/>
    <cellStyle name="常规 6 38" xfId="1655"/>
    <cellStyle name="常规 6 43" xfId="1656"/>
    <cellStyle name="常规 6 4" xfId="1657"/>
    <cellStyle name="常规 6 4 2" xfId="1658"/>
    <cellStyle name="常规 6 4 3" xfId="1659"/>
    <cellStyle name="常规 6 45" xfId="1660"/>
    <cellStyle name="常规 6 50" xfId="1661"/>
    <cellStyle name="常规 6 46" xfId="1662"/>
    <cellStyle name="常规 6 51" xfId="1663"/>
    <cellStyle name="常规 6 47" xfId="1664"/>
    <cellStyle name="常规 6 52" xfId="1665"/>
    <cellStyle name="常规 6 48" xfId="1666"/>
    <cellStyle name="常规 6 53" xfId="1667"/>
    <cellStyle name="常规 6 49" xfId="1668"/>
    <cellStyle name="常规 6 54" xfId="1669"/>
    <cellStyle name="常规 6 5 2" xfId="1670"/>
    <cellStyle name="警告文本 2" xfId="1671"/>
    <cellStyle name="常规 6 6" xfId="1672"/>
    <cellStyle name="常规 6 6 2" xfId="1673"/>
    <cellStyle name="常规 6 7 2" xfId="1674"/>
    <cellStyle name="常规 6 8" xfId="1675"/>
    <cellStyle name="常规 6 8 2" xfId="1676"/>
    <cellStyle name="常规 6 9" xfId="1677"/>
    <cellStyle name="常规 6 9 2" xfId="1678"/>
    <cellStyle name="常规 60 2" xfId="1679"/>
    <cellStyle name="常规 7" xfId="1680"/>
    <cellStyle name="常规 7 10" xfId="1681"/>
    <cellStyle name="常规 7 11" xfId="1682"/>
    <cellStyle name="常规 7 12" xfId="1683"/>
    <cellStyle name="常规 7 13" xfId="1684"/>
    <cellStyle name="常规 7 14" xfId="1685"/>
    <cellStyle name="常规 7 15" xfId="1686"/>
    <cellStyle name="常规 7 20" xfId="1687"/>
    <cellStyle name="常规 7 16" xfId="1688"/>
    <cellStyle name="常规 7 21" xfId="1689"/>
    <cellStyle name="常规 7 17" xfId="1690"/>
    <cellStyle name="常规 7 22" xfId="1691"/>
    <cellStyle name="常规 7 18" xfId="1692"/>
    <cellStyle name="常规 7 23" xfId="1693"/>
    <cellStyle name="注释 2" xfId="1694"/>
    <cellStyle name="常规 7 19" xfId="1695"/>
    <cellStyle name="常规 7 24" xfId="1696"/>
    <cellStyle name="常规 7 2" xfId="1697"/>
    <cellStyle name="常规 7 25" xfId="1698"/>
    <cellStyle name="常规 7 30" xfId="1699"/>
    <cellStyle name="常规 7 26" xfId="1700"/>
    <cellStyle name="常规 7 31" xfId="1701"/>
    <cellStyle name="常规 7 27" xfId="1702"/>
    <cellStyle name="常规 7 32" xfId="1703"/>
    <cellStyle name="常规 7 28" xfId="1704"/>
    <cellStyle name="常规 7 33" xfId="1705"/>
    <cellStyle name="常规 9 2 2" xfId="1706"/>
    <cellStyle name="常规 7 29" xfId="1707"/>
    <cellStyle name="常规 7 34" xfId="1708"/>
    <cellStyle name="常规 9 2 3" xfId="1709"/>
    <cellStyle name="常规 7 3" xfId="1710"/>
    <cellStyle name="常规 7 35" xfId="1711"/>
    <cellStyle name="常规 7 40" xfId="1712"/>
    <cellStyle name="常规 9 2 4" xfId="1713"/>
    <cellStyle name="常规 7 38" xfId="1714"/>
    <cellStyle name="常规 7 39" xfId="1715"/>
    <cellStyle name="常规 7 4" xfId="1716"/>
    <cellStyle name="常规 7 5" xfId="1717"/>
    <cellStyle name="常规 7 6" xfId="1718"/>
    <cellStyle name="常规 7 7" xfId="1719"/>
    <cellStyle name="常规 7 8" xfId="1720"/>
    <cellStyle name="常规 7 9" xfId="1721"/>
    <cellStyle name="常规 75" xfId="1722"/>
    <cellStyle name="常规 75 2" xfId="1723"/>
    <cellStyle name="常规 79" xfId="1724"/>
    <cellStyle name="常规 79 2" xfId="1725"/>
    <cellStyle name="常规 8" xfId="1726"/>
    <cellStyle name="常规 8 10" xfId="1727"/>
    <cellStyle name="常规 8 11" xfId="1728"/>
    <cellStyle name="常规 8 12" xfId="1729"/>
    <cellStyle name="常规 8 13" xfId="1730"/>
    <cellStyle name="常规 8 14" xfId="1731"/>
    <cellStyle name="常规 8 15" xfId="1732"/>
    <cellStyle name="常规 8 20" xfId="1733"/>
    <cellStyle name="常规 8 16" xfId="1734"/>
    <cellStyle name="常规 8 21" xfId="1735"/>
    <cellStyle name="常规 8 17" xfId="1736"/>
    <cellStyle name="常规 8 22" xfId="1737"/>
    <cellStyle name="常规 8 18" xfId="1738"/>
    <cellStyle name="常规 8 23" xfId="1739"/>
    <cellStyle name="常规 8 19" xfId="1740"/>
    <cellStyle name="常规 8 24" xfId="1741"/>
    <cellStyle name="常规 8 2" xfId="1742"/>
    <cellStyle name="常规 8 25" xfId="1743"/>
    <cellStyle name="常规 8 30" xfId="1744"/>
    <cellStyle name="常规 8 26" xfId="1745"/>
    <cellStyle name="常规 8 31" xfId="1746"/>
    <cellStyle name="常规 8 27" xfId="1747"/>
    <cellStyle name="常规 8 32" xfId="1748"/>
    <cellStyle name="常规 8 28" xfId="1749"/>
    <cellStyle name="常规 8 33" xfId="1750"/>
    <cellStyle name="常规 9 7 2" xfId="1751"/>
    <cellStyle name="常规 8 29" xfId="1752"/>
    <cellStyle name="常规 8 34" xfId="1753"/>
    <cellStyle name="常规 8 3" xfId="1754"/>
    <cellStyle name="常规 8 35" xfId="1755"/>
    <cellStyle name="常规 8 40" xfId="1756"/>
    <cellStyle name="常规 8 36" xfId="1757"/>
    <cellStyle name="常规 8 41" xfId="1758"/>
    <cellStyle name="常规 8 38" xfId="1759"/>
    <cellStyle name="常规 8 43" xfId="1760"/>
    <cellStyle name="常规 8 39" xfId="1761"/>
    <cellStyle name="常规 8 44" xfId="1762"/>
    <cellStyle name="常规 8 4" xfId="1763"/>
    <cellStyle name="常规 8 45" xfId="1764"/>
    <cellStyle name="常规 8 5" xfId="1765"/>
    <cellStyle name="常规 8 6" xfId="1766"/>
    <cellStyle name="常规 8 7" xfId="1767"/>
    <cellStyle name="常规 8 8" xfId="1768"/>
    <cellStyle name="常规 8 9" xfId="1769"/>
    <cellStyle name="常规 82" xfId="1770"/>
    <cellStyle name="常规 82 2" xfId="1771"/>
    <cellStyle name="常规 83 2" xfId="1772"/>
    <cellStyle name="常规 86 2" xfId="1773"/>
    <cellStyle name="常规 9" xfId="1774"/>
    <cellStyle name="常规 9 10" xfId="1775"/>
    <cellStyle name="常规 9 11" xfId="1776"/>
    <cellStyle name="常规 9 12 2" xfId="1777"/>
    <cellStyle name="常规 9 13" xfId="1778"/>
    <cellStyle name="常规 9 14" xfId="1779"/>
    <cellStyle name="常规 9 15" xfId="1780"/>
    <cellStyle name="常规 9 20" xfId="1781"/>
    <cellStyle name="常规 9 16" xfId="1782"/>
    <cellStyle name="常规 9 21" xfId="1783"/>
    <cellStyle name="常规 9 17" xfId="1784"/>
    <cellStyle name="常规 9 22" xfId="1785"/>
    <cellStyle name="常规 9 17 2" xfId="1786"/>
    <cellStyle name="常规 9 22 2" xfId="1787"/>
    <cellStyle name="常规 9 18" xfId="1788"/>
    <cellStyle name="常规 9 23" xfId="1789"/>
    <cellStyle name="常规 9 19" xfId="1790"/>
    <cellStyle name="常规 9 24" xfId="1791"/>
    <cellStyle name="常规 9 2" xfId="1792"/>
    <cellStyle name="常规 9 25" xfId="1793"/>
    <cellStyle name="常规 9 30" xfId="1794"/>
    <cellStyle name="常规 9 26" xfId="1795"/>
    <cellStyle name="常规 9 31" xfId="1796"/>
    <cellStyle name="常规 9 27" xfId="1797"/>
    <cellStyle name="常规 9 32" xfId="1798"/>
    <cellStyle name="常规 9 27 2" xfId="1799"/>
    <cellStyle name="常规 9 32 2" xfId="1800"/>
    <cellStyle name="常规 9 28" xfId="1801"/>
    <cellStyle name="常规 9 33" xfId="1802"/>
    <cellStyle name="常规 9 29" xfId="1803"/>
    <cellStyle name="常规 9 34" xfId="1804"/>
    <cellStyle name="常规 9 3" xfId="1805"/>
    <cellStyle name="常规 9 3 2" xfId="1806"/>
    <cellStyle name="常规 9 35" xfId="1807"/>
    <cellStyle name="常规 9 40" xfId="1808"/>
    <cellStyle name="常规 9 36" xfId="1809"/>
    <cellStyle name="常规 9 41" xfId="1810"/>
    <cellStyle name="常规 9 37" xfId="1811"/>
    <cellStyle name="常规 9 42" xfId="1812"/>
    <cellStyle name="常规 9 37 2" xfId="1813"/>
    <cellStyle name="常规 9 38" xfId="1814"/>
    <cellStyle name="常规 9 39" xfId="1815"/>
    <cellStyle name="常规 9 4" xfId="1816"/>
    <cellStyle name="常规 9 4 2" xfId="1817"/>
    <cellStyle name="常规 9 41 2" xfId="1818"/>
    <cellStyle name="常规 9 5" xfId="1819"/>
    <cellStyle name="常规 9 5 2" xfId="1820"/>
    <cellStyle name="常规 9 6" xfId="1821"/>
    <cellStyle name="常规 9 7" xfId="1822"/>
    <cellStyle name="常规 9 8" xfId="1823"/>
    <cellStyle name="常规 9 9" xfId="1824"/>
    <cellStyle name="好 2" xfId="1825"/>
    <cellStyle name="汇总 2" xfId="1826"/>
    <cellStyle name="汇总 2 10" xfId="1827"/>
    <cellStyle name="汇总 2 2" xfId="1828"/>
    <cellStyle name="汇总 2 3" xfId="1829"/>
    <cellStyle name="汇总 2 4" xfId="1830"/>
    <cellStyle name="汇总 2 5" xfId="1831"/>
    <cellStyle name="汇总 2 6" xfId="1832"/>
    <cellStyle name="汇总 2 7" xfId="1833"/>
    <cellStyle name="汇总 2 9" xfId="1834"/>
    <cellStyle name="计算 2 10" xfId="1835"/>
    <cellStyle name="计算 2 2" xfId="1836"/>
    <cellStyle name="计算 2 3" xfId="1837"/>
    <cellStyle name="计算 2 4" xfId="1838"/>
    <cellStyle name="计算 2 5" xfId="1839"/>
    <cellStyle name="计算 2 6" xfId="1840"/>
    <cellStyle name="计算 2 7" xfId="1841"/>
    <cellStyle name="计算 2 8" xfId="1842"/>
    <cellStyle name="计算 2 9" xfId="1843"/>
    <cellStyle name="解释性文本 2" xfId="1844"/>
    <cellStyle name="链接单元格 2" xfId="1845"/>
    <cellStyle name="适中 2" xfId="1846"/>
    <cellStyle name="输出 2" xfId="1847"/>
    <cellStyle name="输出 2 2" xfId="1848"/>
    <cellStyle name="输出 2 3" xfId="1849"/>
    <cellStyle name="输出 2 4" xfId="1850"/>
    <cellStyle name="输出 2 6" xfId="1851"/>
    <cellStyle name="输出 2 7" xfId="1852"/>
    <cellStyle name="输出 2 8" xfId="1853"/>
    <cellStyle name="输出 2 9" xfId="1854"/>
    <cellStyle name="输入 2 10" xfId="1855"/>
    <cellStyle name="注释 2 10" xfId="1856"/>
    <cellStyle name="注释 2 11" xfId="1857"/>
    <cellStyle name="注释 2 2" xfId="1858"/>
    <cellStyle name="注释 2 2 10" xfId="1859"/>
    <cellStyle name="注释 2 2 2" xfId="1860"/>
    <cellStyle name="注释 2 2 3" xfId="1861"/>
    <cellStyle name="注释 2 2 4" xfId="1862"/>
    <cellStyle name="注释 2 2 5" xfId="1863"/>
    <cellStyle name="注释 2 2 7" xfId="1864"/>
    <cellStyle name="注释 2 2 8" xfId="1865"/>
    <cellStyle name="注释 2 2 9" xfId="1866"/>
    <cellStyle name="注释 2 3" xfId="1867"/>
    <cellStyle name="注释 2 4" xfId="1868"/>
    <cellStyle name="注释 2 5" xfId="1869"/>
    <cellStyle name="注释 2 6" xfId="1870"/>
    <cellStyle name="注释 2 7" xfId="1871"/>
    <cellStyle name="注释 2 8" xfId="1872"/>
    <cellStyle name="注释 2 9" xfId="187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41"/>
  <sheetViews>
    <sheetView tabSelected="1" workbookViewId="0">
      <selection activeCell="K7" sqref="K7"/>
    </sheetView>
  </sheetViews>
  <sheetFormatPr defaultColWidth="9" defaultRowHeight="14.25"/>
  <cols>
    <col min="1" max="1" width="4.875" customWidth="1"/>
    <col min="2" max="2" width="19.875" style="7" customWidth="1"/>
    <col min="3" max="3" width="9.125" customWidth="1"/>
    <col min="4" max="5" width="8.25" customWidth="1"/>
    <col min="6" max="6" width="8.25" style="8" customWidth="1"/>
    <col min="7" max="7" width="4.25" style="9" customWidth="1"/>
    <col min="8" max="8" width="5.875" style="9" customWidth="1"/>
    <col min="9" max="9" width="6" customWidth="1"/>
    <col min="10" max="10" width="21.625" customWidth="1"/>
    <col min="11" max="11" width="9.5" customWidth="1"/>
    <col min="12" max="12" width="5.625" customWidth="1"/>
    <col min="13" max="13" width="7.75" customWidth="1"/>
    <col min="14" max="14" width="7.125" customWidth="1"/>
    <col min="15" max="15" width="6.875" customWidth="1"/>
    <col min="16" max="16" width="6.25" customWidth="1"/>
  </cols>
  <sheetData>
    <row r="1" ht="27" customHeight="1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5" customFormat="1" ht="51" customHeight="1" spans="1:1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1</v>
      </c>
      <c r="J2" s="11" t="s">
        <v>2</v>
      </c>
      <c r="K2" s="11" t="s">
        <v>3</v>
      </c>
      <c r="L2" s="11" t="s">
        <v>4</v>
      </c>
      <c r="M2" s="11" t="s">
        <v>5</v>
      </c>
      <c r="N2" s="11" t="s">
        <v>6</v>
      </c>
      <c r="O2" s="11" t="s">
        <v>7</v>
      </c>
      <c r="P2" s="11" t="s">
        <v>8</v>
      </c>
    </row>
    <row r="3" s="6" customFormat="1" customHeight="1" spans="1:16">
      <c r="A3" s="12" t="s">
        <v>9</v>
      </c>
      <c r="B3" s="13"/>
      <c r="C3" s="13"/>
      <c r="D3" s="13"/>
      <c r="E3" s="13"/>
      <c r="F3" s="13"/>
      <c r="G3" s="14"/>
      <c r="H3" s="15" t="s">
        <v>10</v>
      </c>
      <c r="I3" s="26" t="s">
        <v>11</v>
      </c>
      <c r="J3" s="26"/>
      <c r="K3" s="26"/>
      <c r="L3" s="26"/>
      <c r="M3" s="27"/>
      <c r="N3" s="27"/>
      <c r="O3" s="26"/>
      <c r="P3" s="28" t="s">
        <v>12</v>
      </c>
    </row>
    <row r="4" s="6" customFormat="1" customHeight="1" spans="1:16">
      <c r="A4" s="16">
        <v>1</v>
      </c>
      <c r="B4" s="17" t="s">
        <v>9</v>
      </c>
      <c r="C4" s="18" t="s">
        <v>13</v>
      </c>
      <c r="D4" s="18">
        <v>70.5</v>
      </c>
      <c r="E4" s="19">
        <v>63.6287592137592</v>
      </c>
      <c r="F4" s="20">
        <f t="shared" ref="F4:F41" si="0">D4*0.4+E4*0.2</f>
        <v>40.9257518427518</v>
      </c>
      <c r="G4" s="21">
        <v>1</v>
      </c>
      <c r="H4" s="22"/>
      <c r="I4" s="29">
        <v>39</v>
      </c>
      <c r="J4" s="23" t="s">
        <v>11</v>
      </c>
      <c r="K4" s="23" t="s">
        <v>14</v>
      </c>
      <c r="L4" s="23">
        <v>72</v>
      </c>
      <c r="M4" s="24">
        <v>66.7592628992629</v>
      </c>
      <c r="N4" s="30">
        <f t="shared" ref="N4:N9" si="1">L4*0.4+M4*0.2</f>
        <v>42.1518525798526</v>
      </c>
      <c r="O4" s="21">
        <v>1</v>
      </c>
      <c r="P4" s="28"/>
    </row>
    <row r="5" s="6" customFormat="1" customHeight="1" spans="1:16">
      <c r="A5" s="16">
        <v>2</v>
      </c>
      <c r="B5" s="17" t="s">
        <v>9</v>
      </c>
      <c r="C5" s="18" t="s">
        <v>15</v>
      </c>
      <c r="D5" s="18">
        <v>72</v>
      </c>
      <c r="E5" s="19">
        <v>51.2962039312039</v>
      </c>
      <c r="F5" s="20">
        <f t="shared" si="0"/>
        <v>39.0592407862408</v>
      </c>
      <c r="G5" s="21">
        <v>2</v>
      </c>
      <c r="H5" s="22"/>
      <c r="I5" s="29">
        <v>40</v>
      </c>
      <c r="J5" s="23" t="s">
        <v>11</v>
      </c>
      <c r="K5" s="23" t="s">
        <v>16</v>
      </c>
      <c r="L5" s="23">
        <v>61</v>
      </c>
      <c r="M5" s="24">
        <v>59.9522727272727</v>
      </c>
      <c r="N5" s="30">
        <f t="shared" si="1"/>
        <v>36.3904545454545</v>
      </c>
      <c r="O5" s="21">
        <v>2</v>
      </c>
      <c r="P5" s="28"/>
    </row>
    <row r="6" s="6" customFormat="1" customHeight="1" spans="1:16">
      <c r="A6" s="16">
        <v>3</v>
      </c>
      <c r="B6" s="17" t="s">
        <v>9</v>
      </c>
      <c r="C6" s="18" t="s">
        <v>17</v>
      </c>
      <c r="D6" s="18">
        <v>70</v>
      </c>
      <c r="E6" s="19">
        <v>49.2029238329238</v>
      </c>
      <c r="F6" s="20">
        <f t="shared" si="0"/>
        <v>37.8405847665848</v>
      </c>
      <c r="G6" s="21">
        <v>3</v>
      </c>
      <c r="H6" s="22"/>
      <c r="I6" s="29">
        <v>41</v>
      </c>
      <c r="J6" s="23" t="s">
        <v>11</v>
      </c>
      <c r="K6" s="23" t="s">
        <v>18</v>
      </c>
      <c r="L6" s="23">
        <v>55.5</v>
      </c>
      <c r="M6" s="24">
        <v>66.7897297297297</v>
      </c>
      <c r="N6" s="30">
        <f t="shared" si="1"/>
        <v>35.5579459459459</v>
      </c>
      <c r="O6" s="21">
        <v>3</v>
      </c>
      <c r="P6" s="28"/>
    </row>
    <row r="7" s="6" customFormat="1" customHeight="1" spans="1:16">
      <c r="A7" s="16">
        <v>4</v>
      </c>
      <c r="B7" s="17" t="s">
        <v>9</v>
      </c>
      <c r="C7" s="18" t="s">
        <v>19</v>
      </c>
      <c r="D7" s="18">
        <v>70.5</v>
      </c>
      <c r="E7" s="19">
        <v>47.2452211302211</v>
      </c>
      <c r="F7" s="20">
        <f t="shared" si="0"/>
        <v>37.6490442260442</v>
      </c>
      <c r="G7" s="21">
        <v>4</v>
      </c>
      <c r="H7" s="22"/>
      <c r="I7" s="29">
        <v>42</v>
      </c>
      <c r="J7" s="23" t="s">
        <v>11</v>
      </c>
      <c r="K7" s="23" t="s">
        <v>20</v>
      </c>
      <c r="L7" s="23">
        <v>56</v>
      </c>
      <c r="M7" s="24">
        <v>59.1802088452088</v>
      </c>
      <c r="N7" s="30">
        <f t="shared" si="1"/>
        <v>34.2360417690418</v>
      </c>
      <c r="O7" s="21">
        <v>4</v>
      </c>
      <c r="P7" s="28"/>
    </row>
    <row r="8" s="6" customFormat="1" customHeight="1" spans="1:16">
      <c r="A8" s="16">
        <v>5</v>
      </c>
      <c r="B8" s="17" t="s">
        <v>9</v>
      </c>
      <c r="C8" s="18" t="s">
        <v>21</v>
      </c>
      <c r="D8" s="18">
        <v>71</v>
      </c>
      <c r="E8" s="19">
        <v>40.5721867321867</v>
      </c>
      <c r="F8" s="20">
        <f t="shared" si="0"/>
        <v>36.5144373464373</v>
      </c>
      <c r="G8" s="21">
        <v>5</v>
      </c>
      <c r="H8" s="22"/>
      <c r="I8" s="29">
        <v>43</v>
      </c>
      <c r="J8" s="23" t="s">
        <v>11</v>
      </c>
      <c r="K8" s="23" t="s">
        <v>22</v>
      </c>
      <c r="L8" s="23">
        <v>64.5</v>
      </c>
      <c r="M8" s="24">
        <v>38.6792997542998</v>
      </c>
      <c r="N8" s="30">
        <f t="shared" si="1"/>
        <v>33.53585995086</v>
      </c>
      <c r="O8" s="21">
        <v>5</v>
      </c>
      <c r="P8" s="28"/>
    </row>
    <row r="9" s="6" customFormat="1" customHeight="1" spans="1:16">
      <c r="A9" s="16">
        <v>6</v>
      </c>
      <c r="B9" s="17" t="s">
        <v>9</v>
      </c>
      <c r="C9" s="18" t="s">
        <v>23</v>
      </c>
      <c r="D9" s="18">
        <v>62.5</v>
      </c>
      <c r="E9" s="19">
        <v>57.1136363636364</v>
      </c>
      <c r="F9" s="20">
        <f t="shared" si="0"/>
        <v>36.4227272727273</v>
      </c>
      <c r="G9" s="21">
        <v>6</v>
      </c>
      <c r="H9" s="22"/>
      <c r="I9" s="29">
        <v>44</v>
      </c>
      <c r="J9" s="23" t="s">
        <v>11</v>
      </c>
      <c r="K9" s="23" t="s">
        <v>24</v>
      </c>
      <c r="L9" s="23">
        <v>59</v>
      </c>
      <c r="M9" s="24">
        <v>39.7881572481572</v>
      </c>
      <c r="N9" s="30">
        <f t="shared" si="1"/>
        <v>31.5576314496314</v>
      </c>
      <c r="O9" s="21">
        <v>6</v>
      </c>
      <c r="P9" s="28"/>
    </row>
    <row r="10" s="6" customFormat="1" customHeight="1" spans="1:16">
      <c r="A10" s="16">
        <v>7</v>
      </c>
      <c r="B10" s="17" t="s">
        <v>9</v>
      </c>
      <c r="C10" s="18" t="s">
        <v>25</v>
      </c>
      <c r="D10" s="18">
        <v>65</v>
      </c>
      <c r="E10" s="19">
        <v>45.8457985257985</v>
      </c>
      <c r="F10" s="20">
        <f t="shared" si="0"/>
        <v>35.1691597051597</v>
      </c>
      <c r="G10" s="21">
        <v>7</v>
      </c>
      <c r="H10" s="22"/>
      <c r="I10" s="31" t="s">
        <v>26</v>
      </c>
      <c r="J10" s="31"/>
      <c r="K10" s="31"/>
      <c r="L10" s="31"/>
      <c r="M10" s="32"/>
      <c r="N10" s="31"/>
      <c r="O10" s="31"/>
      <c r="P10" s="28"/>
    </row>
    <row r="11" s="6" customFormat="1" customHeight="1" spans="1:16">
      <c r="A11" s="16">
        <v>8</v>
      </c>
      <c r="B11" s="17" t="s">
        <v>9</v>
      </c>
      <c r="C11" s="18" t="s">
        <v>27</v>
      </c>
      <c r="D11" s="18">
        <v>68.5</v>
      </c>
      <c r="E11" s="19">
        <v>35.5558353808354</v>
      </c>
      <c r="F11" s="20">
        <f t="shared" si="0"/>
        <v>34.5111670761671</v>
      </c>
      <c r="G11" s="21">
        <v>8</v>
      </c>
      <c r="H11" s="22"/>
      <c r="I11" s="29">
        <v>45</v>
      </c>
      <c r="J11" s="23" t="s">
        <v>26</v>
      </c>
      <c r="K11" s="23">
        <v>20210376</v>
      </c>
      <c r="L11" s="23">
        <v>71</v>
      </c>
      <c r="M11" s="24">
        <v>76.0753685503686</v>
      </c>
      <c r="N11" s="24">
        <f t="shared" ref="N11:N16" si="2">L11*0.4+M11*0.2</f>
        <v>43.6150737100737</v>
      </c>
      <c r="O11" s="21">
        <v>1</v>
      </c>
      <c r="P11" s="28"/>
    </row>
    <row r="12" s="6" customFormat="1" customHeight="1" spans="1:16">
      <c r="A12" s="16">
        <v>9</v>
      </c>
      <c r="B12" s="17" t="s">
        <v>9</v>
      </c>
      <c r="C12" s="18" t="s">
        <v>28</v>
      </c>
      <c r="D12" s="18">
        <v>67</v>
      </c>
      <c r="E12" s="19">
        <v>37.4775798525799</v>
      </c>
      <c r="F12" s="20">
        <f t="shared" si="0"/>
        <v>34.295515970516</v>
      </c>
      <c r="G12" s="21">
        <v>9</v>
      </c>
      <c r="H12" s="22"/>
      <c r="I12" s="29">
        <v>46</v>
      </c>
      <c r="J12" s="23" t="s">
        <v>26</v>
      </c>
      <c r="K12" s="23">
        <v>20210363</v>
      </c>
      <c r="L12" s="23">
        <v>68.5</v>
      </c>
      <c r="M12" s="24">
        <v>56.839398034398</v>
      </c>
      <c r="N12" s="24">
        <f t="shared" si="2"/>
        <v>38.7678796068796</v>
      </c>
      <c r="O12" s="21">
        <v>2</v>
      </c>
      <c r="P12" s="28"/>
    </row>
    <row r="13" s="6" customFormat="1" customHeight="1" spans="1:16">
      <c r="A13" s="16">
        <v>10</v>
      </c>
      <c r="B13" s="17" t="s">
        <v>9</v>
      </c>
      <c r="C13" s="18" t="s">
        <v>29</v>
      </c>
      <c r="D13" s="18">
        <v>65.5</v>
      </c>
      <c r="E13" s="19">
        <v>38.0605282555283</v>
      </c>
      <c r="F13" s="20">
        <f t="shared" si="0"/>
        <v>33.8121056511057</v>
      </c>
      <c r="G13" s="21">
        <v>10</v>
      </c>
      <c r="H13" s="22"/>
      <c r="I13" s="29">
        <v>47</v>
      </c>
      <c r="J13" s="23" t="s">
        <v>26</v>
      </c>
      <c r="K13" s="23">
        <v>20210312</v>
      </c>
      <c r="L13" s="23">
        <v>66.5</v>
      </c>
      <c r="M13" s="24">
        <v>57.9226904176904</v>
      </c>
      <c r="N13" s="24">
        <f t="shared" si="2"/>
        <v>38.1845380835381</v>
      </c>
      <c r="O13" s="21">
        <v>3</v>
      </c>
      <c r="P13" s="28"/>
    </row>
    <row r="14" s="6" customFormat="1" customHeight="1" spans="1:16">
      <c r="A14" s="16">
        <v>11</v>
      </c>
      <c r="B14" s="17" t="s">
        <v>9</v>
      </c>
      <c r="C14" s="18" t="s">
        <v>30</v>
      </c>
      <c r="D14" s="18">
        <v>70.5</v>
      </c>
      <c r="E14" s="19">
        <v>27.3737837837838</v>
      </c>
      <c r="F14" s="20">
        <f t="shared" si="0"/>
        <v>33.6747567567568</v>
      </c>
      <c r="G14" s="21">
        <v>11</v>
      </c>
      <c r="H14" s="22"/>
      <c r="I14" s="29">
        <v>48</v>
      </c>
      <c r="J14" s="23" t="s">
        <v>26</v>
      </c>
      <c r="K14" s="23">
        <v>20210336</v>
      </c>
      <c r="L14" s="23">
        <v>72</v>
      </c>
      <c r="M14" s="24">
        <v>37.4518673218673</v>
      </c>
      <c r="N14" s="24">
        <f t="shared" si="2"/>
        <v>36.2903734643735</v>
      </c>
      <c r="O14" s="21">
        <v>4</v>
      </c>
      <c r="P14" s="28"/>
    </row>
    <row r="15" s="6" customFormat="1" customHeight="1" spans="1:16">
      <c r="A15" s="16">
        <v>12</v>
      </c>
      <c r="B15" s="17" t="s">
        <v>9</v>
      </c>
      <c r="C15" s="18" t="s">
        <v>31</v>
      </c>
      <c r="D15" s="18">
        <v>58.5</v>
      </c>
      <c r="E15" s="19">
        <v>47.80542997543</v>
      </c>
      <c r="F15" s="20">
        <f t="shared" si="0"/>
        <v>32.961085995086</v>
      </c>
      <c r="G15" s="21">
        <v>12</v>
      </c>
      <c r="H15" s="22"/>
      <c r="I15" s="29">
        <v>49</v>
      </c>
      <c r="J15" s="23" t="s">
        <v>26</v>
      </c>
      <c r="K15" s="23">
        <v>20210421</v>
      </c>
      <c r="L15" s="23">
        <v>67.5</v>
      </c>
      <c r="M15" s="24">
        <v>43.995601965602</v>
      </c>
      <c r="N15" s="24">
        <f t="shared" si="2"/>
        <v>35.7991203931204</v>
      </c>
      <c r="O15" s="21">
        <v>5</v>
      </c>
      <c r="P15" s="28"/>
    </row>
    <row r="16" s="6" customFormat="1" customHeight="1" spans="1:16">
      <c r="A16" s="16">
        <v>13</v>
      </c>
      <c r="B16" s="17" t="s">
        <v>9</v>
      </c>
      <c r="C16" s="18" t="s">
        <v>32</v>
      </c>
      <c r="D16" s="18">
        <v>58</v>
      </c>
      <c r="E16" s="19">
        <v>48.5354914004914</v>
      </c>
      <c r="F16" s="20">
        <f t="shared" si="0"/>
        <v>32.9070982800983</v>
      </c>
      <c r="G16" s="21">
        <v>13</v>
      </c>
      <c r="H16" s="22"/>
      <c r="I16" s="29">
        <v>50</v>
      </c>
      <c r="J16" s="23" t="s">
        <v>26</v>
      </c>
      <c r="K16" s="23">
        <v>20210338</v>
      </c>
      <c r="L16" s="23">
        <v>66</v>
      </c>
      <c r="M16" s="24">
        <v>40.1732678132678</v>
      </c>
      <c r="N16" s="24">
        <f t="shared" si="2"/>
        <v>34.4346535626536</v>
      </c>
      <c r="O16" s="21">
        <v>6</v>
      </c>
      <c r="P16" s="28"/>
    </row>
    <row r="17" s="6" customFormat="1" customHeight="1" spans="1:8">
      <c r="A17" s="16">
        <v>14</v>
      </c>
      <c r="B17" s="17" t="s">
        <v>9</v>
      </c>
      <c r="C17" s="18" t="s">
        <v>33</v>
      </c>
      <c r="D17" s="18">
        <v>53</v>
      </c>
      <c r="E17" s="19">
        <v>56.5053562653563</v>
      </c>
      <c r="F17" s="20">
        <f t="shared" si="0"/>
        <v>32.5010712530713</v>
      </c>
      <c r="G17" s="21">
        <v>14</v>
      </c>
      <c r="H17" s="22"/>
    </row>
    <row r="18" s="6" customFormat="1" customHeight="1" spans="1:8">
      <c r="A18" s="16">
        <v>15</v>
      </c>
      <c r="B18" s="17" t="s">
        <v>9</v>
      </c>
      <c r="C18" s="18" t="s">
        <v>34</v>
      </c>
      <c r="D18" s="18">
        <v>50.5</v>
      </c>
      <c r="E18" s="19">
        <v>61.4059705159705</v>
      </c>
      <c r="F18" s="20">
        <f t="shared" si="0"/>
        <v>32.4811941031941</v>
      </c>
      <c r="G18" s="21">
        <v>15</v>
      </c>
      <c r="H18" s="22"/>
    </row>
    <row r="19" s="6" customFormat="1" customHeight="1" spans="1:8">
      <c r="A19" s="16">
        <v>16</v>
      </c>
      <c r="B19" s="17" t="s">
        <v>9</v>
      </c>
      <c r="C19" s="18" t="s">
        <v>35</v>
      </c>
      <c r="D19" s="18">
        <v>65</v>
      </c>
      <c r="E19" s="19">
        <v>30.6070147420147</v>
      </c>
      <c r="F19" s="20">
        <f t="shared" si="0"/>
        <v>32.1214029484029</v>
      </c>
      <c r="G19" s="21">
        <v>16</v>
      </c>
      <c r="H19" s="22"/>
    </row>
    <row r="20" s="6" customFormat="1" customHeight="1" spans="1:8">
      <c r="A20" s="16">
        <v>17</v>
      </c>
      <c r="B20" s="17" t="s">
        <v>9</v>
      </c>
      <c r="C20" s="18" t="s">
        <v>36</v>
      </c>
      <c r="D20" s="18">
        <v>49</v>
      </c>
      <c r="E20" s="19">
        <v>62.56</v>
      </c>
      <c r="F20" s="20">
        <f t="shared" si="0"/>
        <v>32.112</v>
      </c>
      <c r="G20" s="21">
        <v>17</v>
      </c>
      <c r="H20" s="22"/>
    </row>
    <row r="21" s="6" customFormat="1" customHeight="1" spans="1:8">
      <c r="A21" s="16">
        <v>18</v>
      </c>
      <c r="B21" s="17" t="s">
        <v>9</v>
      </c>
      <c r="C21" s="18" t="s">
        <v>37</v>
      </c>
      <c r="D21" s="18">
        <v>64</v>
      </c>
      <c r="E21" s="19">
        <v>32.3641154791155</v>
      </c>
      <c r="F21" s="20">
        <f t="shared" si="0"/>
        <v>32.0728230958231</v>
      </c>
      <c r="G21" s="21">
        <v>18</v>
      </c>
      <c r="H21" s="22"/>
    </row>
    <row r="22" s="6" customFormat="1" customHeight="1" spans="1:8">
      <c r="A22" s="16">
        <v>19</v>
      </c>
      <c r="B22" s="17" t="s">
        <v>9</v>
      </c>
      <c r="C22" s="18" t="s">
        <v>38</v>
      </c>
      <c r="D22" s="18">
        <v>47.5</v>
      </c>
      <c r="E22" s="19">
        <v>60.965257985258</v>
      </c>
      <c r="F22" s="20">
        <f t="shared" si="0"/>
        <v>31.1930515970516</v>
      </c>
      <c r="G22" s="21">
        <v>19</v>
      </c>
      <c r="H22" s="22"/>
    </row>
    <row r="23" s="6" customFormat="1" customHeight="1" spans="1:8">
      <c r="A23" s="16">
        <v>20</v>
      </c>
      <c r="B23" s="17" t="s">
        <v>9</v>
      </c>
      <c r="C23" s="18" t="s">
        <v>39</v>
      </c>
      <c r="D23" s="18">
        <v>60.5</v>
      </c>
      <c r="E23" s="19">
        <v>34.1732555282555</v>
      </c>
      <c r="F23" s="20">
        <f t="shared" si="0"/>
        <v>31.0346511056511</v>
      </c>
      <c r="G23" s="21">
        <v>20</v>
      </c>
      <c r="H23" s="22"/>
    </row>
    <row r="24" s="6" customFormat="1" customHeight="1" spans="1:8">
      <c r="A24" s="16">
        <v>21</v>
      </c>
      <c r="B24" s="17" t="s">
        <v>9</v>
      </c>
      <c r="C24" s="18" t="s">
        <v>40</v>
      </c>
      <c r="D24" s="18">
        <v>57</v>
      </c>
      <c r="E24" s="19">
        <v>39.821769041769</v>
      </c>
      <c r="F24" s="20">
        <f t="shared" si="0"/>
        <v>30.7643538083538</v>
      </c>
      <c r="G24" s="21">
        <v>21</v>
      </c>
      <c r="H24" s="22"/>
    </row>
    <row r="25" s="6" customFormat="1" customHeight="1" spans="1:8">
      <c r="A25" s="16">
        <v>22</v>
      </c>
      <c r="B25" s="17" t="s">
        <v>9</v>
      </c>
      <c r="C25" s="18" t="s">
        <v>41</v>
      </c>
      <c r="D25" s="18">
        <v>59.5</v>
      </c>
      <c r="E25" s="19">
        <v>33.4562162162162</v>
      </c>
      <c r="F25" s="20">
        <f t="shared" si="0"/>
        <v>30.4912432432432</v>
      </c>
      <c r="G25" s="21">
        <v>22</v>
      </c>
      <c r="H25" s="22"/>
    </row>
    <row r="26" s="6" customFormat="1" customHeight="1" spans="1:8">
      <c r="A26" s="16">
        <v>23</v>
      </c>
      <c r="B26" s="17" t="s">
        <v>9</v>
      </c>
      <c r="C26" s="18">
        <v>20210101</v>
      </c>
      <c r="D26" s="18">
        <v>57.5</v>
      </c>
      <c r="E26" s="19">
        <v>37.0799385749386</v>
      </c>
      <c r="F26" s="20">
        <f t="shared" si="0"/>
        <v>30.4159877149877</v>
      </c>
      <c r="G26" s="21">
        <v>23</v>
      </c>
      <c r="H26" s="22"/>
    </row>
    <row r="27" s="6" customFormat="1" customHeight="1" spans="1:8">
      <c r="A27" s="16">
        <v>24</v>
      </c>
      <c r="B27" s="17" t="s">
        <v>9</v>
      </c>
      <c r="C27" s="18" t="s">
        <v>42</v>
      </c>
      <c r="D27" s="18">
        <v>44.5</v>
      </c>
      <c r="E27" s="19">
        <v>62.5015110565111</v>
      </c>
      <c r="F27" s="20">
        <f t="shared" si="0"/>
        <v>30.3003022113022</v>
      </c>
      <c r="G27" s="21">
        <v>24</v>
      </c>
      <c r="H27" s="22"/>
    </row>
    <row r="28" s="6" customFormat="1" customHeight="1" spans="1:16">
      <c r="A28" s="16">
        <v>25</v>
      </c>
      <c r="B28" s="17" t="s">
        <v>9</v>
      </c>
      <c r="C28" s="18" t="s">
        <v>43</v>
      </c>
      <c r="D28" s="18">
        <v>56.5</v>
      </c>
      <c r="E28" s="19">
        <v>38.075085995086</v>
      </c>
      <c r="F28" s="20">
        <f t="shared" si="0"/>
        <v>30.2150171990172</v>
      </c>
      <c r="G28" s="21">
        <v>25</v>
      </c>
      <c r="H28" s="22"/>
      <c r="I28"/>
      <c r="J28"/>
      <c r="K28"/>
      <c r="L28"/>
      <c r="M28"/>
      <c r="N28"/>
      <c r="O28"/>
      <c r="P28" s="5"/>
    </row>
    <row r="29" s="6" customFormat="1" customHeight="1" spans="1:16">
      <c r="A29" s="16">
        <v>26</v>
      </c>
      <c r="B29" s="17" t="s">
        <v>9</v>
      </c>
      <c r="C29" s="18" t="s">
        <v>44</v>
      </c>
      <c r="D29" s="18">
        <v>67</v>
      </c>
      <c r="E29" s="19">
        <v>16.5961793611794</v>
      </c>
      <c r="F29" s="20">
        <f t="shared" si="0"/>
        <v>30.1192358722359</v>
      </c>
      <c r="G29" s="21">
        <v>26</v>
      </c>
      <c r="H29" s="22"/>
      <c r="I29"/>
      <c r="J29"/>
      <c r="K29"/>
      <c r="L29"/>
      <c r="M29"/>
      <c r="N29"/>
      <c r="O29"/>
      <c r="P29"/>
    </row>
    <row r="30" s="6" customFormat="1" customHeight="1" spans="1:16">
      <c r="A30" s="16">
        <v>27</v>
      </c>
      <c r="B30" s="17" t="s">
        <v>9</v>
      </c>
      <c r="C30" s="18" t="s">
        <v>45</v>
      </c>
      <c r="D30" s="18">
        <v>57.5</v>
      </c>
      <c r="E30" s="19">
        <v>29.2269533169533</v>
      </c>
      <c r="F30" s="20">
        <f t="shared" si="0"/>
        <v>28.8453906633907</v>
      </c>
      <c r="G30" s="21">
        <v>27</v>
      </c>
      <c r="H30" s="22"/>
      <c r="I30"/>
      <c r="J30"/>
      <c r="K30"/>
      <c r="L30"/>
      <c r="M30"/>
      <c r="N30"/>
      <c r="O30"/>
      <c r="P30"/>
    </row>
    <row r="31" s="6" customFormat="1" customHeight="1" spans="1:16">
      <c r="A31" s="16">
        <v>28</v>
      </c>
      <c r="B31" s="17" t="s">
        <v>9</v>
      </c>
      <c r="C31" s="18" t="s">
        <v>46</v>
      </c>
      <c r="D31" s="18">
        <v>43</v>
      </c>
      <c r="E31" s="19">
        <v>56.8218673218673</v>
      </c>
      <c r="F31" s="20">
        <f t="shared" si="0"/>
        <v>28.5643734643735</v>
      </c>
      <c r="G31" s="21">
        <v>28</v>
      </c>
      <c r="H31" s="22"/>
      <c r="I31"/>
      <c r="J31"/>
      <c r="K31"/>
      <c r="L31"/>
      <c r="M31"/>
      <c r="N31"/>
      <c r="O31"/>
      <c r="P31"/>
    </row>
    <row r="32" s="6" customFormat="1" customHeight="1" spans="1:16">
      <c r="A32" s="16">
        <v>29</v>
      </c>
      <c r="B32" s="17" t="s">
        <v>9</v>
      </c>
      <c r="C32" s="18" t="s">
        <v>47</v>
      </c>
      <c r="D32" s="18">
        <v>58</v>
      </c>
      <c r="E32" s="19">
        <v>25.83957002457</v>
      </c>
      <c r="F32" s="20">
        <f t="shared" si="0"/>
        <v>28.367914004914</v>
      </c>
      <c r="G32" s="21">
        <v>29</v>
      </c>
      <c r="H32" s="22"/>
      <c r="I32"/>
      <c r="J32"/>
      <c r="K32"/>
      <c r="L32"/>
      <c r="M32"/>
      <c r="N32"/>
      <c r="O32"/>
      <c r="P32"/>
    </row>
    <row r="33" s="6" customFormat="1" customHeight="1" spans="1:16">
      <c r="A33" s="16">
        <v>30</v>
      </c>
      <c r="B33" s="17" t="s">
        <v>9</v>
      </c>
      <c r="C33" s="18" t="s">
        <v>48</v>
      </c>
      <c r="D33" s="18">
        <v>55.5</v>
      </c>
      <c r="E33" s="19">
        <v>27.7963022113022</v>
      </c>
      <c r="F33" s="20">
        <f t="shared" si="0"/>
        <v>27.7592604422604</v>
      </c>
      <c r="G33" s="21">
        <v>30</v>
      </c>
      <c r="H33" s="22"/>
      <c r="I33"/>
      <c r="J33"/>
      <c r="K33"/>
      <c r="L33"/>
      <c r="M33"/>
      <c r="N33"/>
      <c r="O33"/>
      <c r="P33"/>
    </row>
    <row r="34" s="6" customFormat="1" customHeight="1" spans="1:16">
      <c r="A34" s="16">
        <v>31</v>
      </c>
      <c r="B34" s="17" t="s">
        <v>9</v>
      </c>
      <c r="C34" s="18" t="s">
        <v>49</v>
      </c>
      <c r="D34" s="18">
        <v>56</v>
      </c>
      <c r="E34" s="19">
        <v>26.7806511056511</v>
      </c>
      <c r="F34" s="20">
        <f t="shared" si="0"/>
        <v>27.7561302211302</v>
      </c>
      <c r="G34" s="21">
        <v>31</v>
      </c>
      <c r="H34" s="22"/>
      <c r="I34"/>
      <c r="J34"/>
      <c r="K34"/>
      <c r="L34"/>
      <c r="M34"/>
      <c r="N34"/>
      <c r="O34"/>
      <c r="P34"/>
    </row>
    <row r="35" s="6" customFormat="1" customHeight="1" spans="1:16">
      <c r="A35" s="16">
        <v>32</v>
      </c>
      <c r="B35" s="17" t="s">
        <v>9</v>
      </c>
      <c r="C35" s="18" t="s">
        <v>50</v>
      </c>
      <c r="D35" s="18">
        <v>57.5</v>
      </c>
      <c r="E35" s="19">
        <v>21.7689189189189</v>
      </c>
      <c r="F35" s="20">
        <f t="shared" si="0"/>
        <v>27.3537837837838</v>
      </c>
      <c r="G35" s="21">
        <v>32</v>
      </c>
      <c r="H35" s="22"/>
      <c r="I35"/>
      <c r="J35"/>
      <c r="K35"/>
      <c r="L35"/>
      <c r="M35"/>
      <c r="N35"/>
      <c r="O35"/>
      <c r="P35"/>
    </row>
    <row r="36" s="6" customFormat="1" customHeight="1" spans="1:16">
      <c r="A36" s="16">
        <v>33</v>
      </c>
      <c r="B36" s="17" t="s">
        <v>9</v>
      </c>
      <c r="C36" s="18" t="s">
        <v>51</v>
      </c>
      <c r="D36" s="18">
        <v>55</v>
      </c>
      <c r="E36" s="19">
        <v>26.739484029484</v>
      </c>
      <c r="F36" s="20">
        <f t="shared" si="0"/>
        <v>27.3478968058968</v>
      </c>
      <c r="G36" s="21">
        <v>33</v>
      </c>
      <c r="H36" s="22"/>
      <c r="I36"/>
      <c r="J36"/>
      <c r="K36"/>
      <c r="L36"/>
      <c r="M36"/>
      <c r="N36"/>
      <c r="O36"/>
      <c r="P36"/>
    </row>
    <row r="37" s="6" customFormat="1" customHeight="1" spans="1:16">
      <c r="A37" s="16">
        <v>34</v>
      </c>
      <c r="B37" s="17" t="s">
        <v>9</v>
      </c>
      <c r="C37" s="23" t="s">
        <v>52</v>
      </c>
      <c r="D37" s="23">
        <v>50.5</v>
      </c>
      <c r="E37" s="24">
        <v>34.9386855036855</v>
      </c>
      <c r="F37" s="20">
        <f t="shared" si="0"/>
        <v>27.1877371007371</v>
      </c>
      <c r="G37" s="21">
        <v>34</v>
      </c>
      <c r="H37" s="22"/>
      <c r="I37"/>
      <c r="J37"/>
      <c r="K37"/>
      <c r="L37"/>
      <c r="M37"/>
      <c r="N37"/>
      <c r="O37"/>
      <c r="P37"/>
    </row>
    <row r="38" s="6" customFormat="1" customHeight="1" spans="1:16">
      <c r="A38" s="16">
        <v>35</v>
      </c>
      <c r="B38" s="17" t="s">
        <v>9</v>
      </c>
      <c r="C38" s="23" t="s">
        <v>53</v>
      </c>
      <c r="D38" s="23">
        <v>56.5</v>
      </c>
      <c r="E38" s="24">
        <v>22.887628992629</v>
      </c>
      <c r="F38" s="20">
        <f t="shared" si="0"/>
        <v>27.1775257985258</v>
      </c>
      <c r="G38" s="21">
        <v>35</v>
      </c>
      <c r="H38" s="22"/>
      <c r="I38"/>
      <c r="J38"/>
      <c r="K38"/>
      <c r="L38"/>
      <c r="M38"/>
      <c r="N38"/>
      <c r="O38"/>
      <c r="P38"/>
    </row>
    <row r="39" s="6" customFormat="1" customHeight="1" spans="1:16">
      <c r="A39" s="16">
        <v>36</v>
      </c>
      <c r="B39" s="17" t="s">
        <v>9</v>
      </c>
      <c r="C39" s="23" t="s">
        <v>54</v>
      </c>
      <c r="D39" s="23">
        <v>51</v>
      </c>
      <c r="E39" s="24">
        <v>33.1998771498772</v>
      </c>
      <c r="F39" s="20">
        <f t="shared" si="0"/>
        <v>27.0399754299754</v>
      </c>
      <c r="G39" s="21">
        <v>36</v>
      </c>
      <c r="H39" s="22"/>
      <c r="I39"/>
      <c r="J39"/>
      <c r="K39"/>
      <c r="L39"/>
      <c r="M39"/>
      <c r="N39"/>
      <c r="O39"/>
      <c r="P39"/>
    </row>
    <row r="40" s="6" customFormat="1" customHeight="1" spans="1:16">
      <c r="A40" s="16">
        <v>37</v>
      </c>
      <c r="B40" s="17" t="s">
        <v>9</v>
      </c>
      <c r="C40" s="23" t="s">
        <v>55</v>
      </c>
      <c r="D40" s="23">
        <v>54.5</v>
      </c>
      <c r="E40" s="24">
        <v>25.884742014742</v>
      </c>
      <c r="F40" s="20">
        <f t="shared" si="0"/>
        <v>26.9769484029484</v>
      </c>
      <c r="G40" s="21">
        <v>37</v>
      </c>
      <c r="H40" s="22"/>
      <c r="I40"/>
      <c r="J40"/>
      <c r="K40"/>
      <c r="L40"/>
      <c r="M40"/>
      <c r="N40"/>
      <c r="O40"/>
      <c r="P40"/>
    </row>
    <row r="41" s="6" customFormat="1" customHeight="1" spans="1:16">
      <c r="A41" s="16">
        <v>38</v>
      </c>
      <c r="B41" s="17" t="s">
        <v>9</v>
      </c>
      <c r="C41" s="23" t="s">
        <v>56</v>
      </c>
      <c r="D41" s="23">
        <v>57.5</v>
      </c>
      <c r="E41" s="24">
        <v>16.5041769041769</v>
      </c>
      <c r="F41" s="20">
        <f t="shared" si="0"/>
        <v>26.3008353808354</v>
      </c>
      <c r="G41" s="21">
        <v>38</v>
      </c>
      <c r="H41" s="25"/>
      <c r="I41"/>
      <c r="J41"/>
      <c r="K41"/>
      <c r="L41"/>
      <c r="M41"/>
      <c r="N41"/>
      <c r="O41"/>
      <c r="P41"/>
    </row>
  </sheetData>
  <mergeCells count="6">
    <mergeCell ref="A1:P1"/>
    <mergeCell ref="A3:G3"/>
    <mergeCell ref="I3:O3"/>
    <mergeCell ref="I10:O10"/>
    <mergeCell ref="H3:H41"/>
    <mergeCell ref="P3:P16"/>
  </mergeCells>
  <pageMargins left="0" right="0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"/>
  <sheetViews>
    <sheetView workbookViewId="0">
      <selection activeCell="E3" sqref="A1:E3"/>
    </sheetView>
  </sheetViews>
  <sheetFormatPr defaultColWidth="9" defaultRowHeight="13.5" outlineLevelRow="2" outlineLevelCol="4"/>
  <sheetData>
    <row r="1" spans="1:5">
      <c r="A1" s="3" t="s">
        <v>57</v>
      </c>
      <c r="B1" s="4">
        <v>20212513</v>
      </c>
      <c r="C1" s="3">
        <v>51.5</v>
      </c>
      <c r="D1" s="3">
        <v>71.97</v>
      </c>
      <c r="E1" s="2">
        <f>D1+C1</f>
        <v>123.47</v>
      </c>
    </row>
    <row r="2" spans="1:5">
      <c r="A2" s="3" t="s">
        <v>57</v>
      </c>
      <c r="B2" s="4">
        <v>20212520</v>
      </c>
      <c r="C2" s="3">
        <v>50</v>
      </c>
      <c r="D2" s="3">
        <v>64.11</v>
      </c>
      <c r="E2" s="2">
        <f>D2+C2</f>
        <v>114.11</v>
      </c>
    </row>
    <row r="3" spans="1:5">
      <c r="A3" s="3" t="s">
        <v>57</v>
      </c>
      <c r="B3" s="4">
        <v>20212519</v>
      </c>
      <c r="C3" s="3">
        <v>48</v>
      </c>
      <c r="D3" s="3">
        <v>62.47</v>
      </c>
      <c r="E3" s="2">
        <f>D3+C3</f>
        <v>110.47</v>
      </c>
    </row>
  </sheetData>
  <sortState ref="A1:E3">
    <sortCondition ref="E1" descending="1"/>
  </sortState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6"/>
  <sheetViews>
    <sheetView workbookViewId="0">
      <selection activeCell="E6" sqref="A1:E6"/>
    </sheetView>
  </sheetViews>
  <sheetFormatPr defaultColWidth="9" defaultRowHeight="13.5" outlineLevelRow="5" outlineLevelCol="4"/>
  <sheetData>
    <row r="1" spans="1:5">
      <c r="A1" s="1" t="s">
        <v>58</v>
      </c>
      <c r="B1" s="1">
        <v>20212901</v>
      </c>
      <c r="C1" s="1">
        <v>60</v>
      </c>
      <c r="D1" s="1">
        <v>83.57</v>
      </c>
      <c r="E1" s="2">
        <f t="shared" ref="E1:E6" si="0">D1+C1</f>
        <v>143.57</v>
      </c>
    </row>
    <row r="2" spans="1:5">
      <c r="A2" s="1" t="s">
        <v>58</v>
      </c>
      <c r="B2" s="1">
        <v>20212906</v>
      </c>
      <c r="C2" s="1">
        <v>52</v>
      </c>
      <c r="D2" s="1">
        <v>85.74</v>
      </c>
      <c r="E2" s="2">
        <f t="shared" si="0"/>
        <v>137.74</v>
      </c>
    </row>
    <row r="3" spans="1:5">
      <c r="A3" s="1" t="s">
        <v>58</v>
      </c>
      <c r="B3" s="1">
        <v>20212902</v>
      </c>
      <c r="C3" s="1">
        <v>49</v>
      </c>
      <c r="D3" s="1">
        <v>76.91</v>
      </c>
      <c r="E3" s="2">
        <f t="shared" si="0"/>
        <v>125.91</v>
      </c>
    </row>
    <row r="4" spans="1:5">
      <c r="A4" s="1" t="s">
        <v>58</v>
      </c>
      <c r="B4" s="1">
        <v>20212908</v>
      </c>
      <c r="C4" s="1">
        <v>45.5</v>
      </c>
      <c r="D4" s="1">
        <v>78.46</v>
      </c>
      <c r="E4" s="2">
        <f t="shared" si="0"/>
        <v>123.96</v>
      </c>
    </row>
    <row r="5" spans="1:5">
      <c r="A5" s="1" t="s">
        <v>58</v>
      </c>
      <c r="B5" s="1">
        <v>20212907</v>
      </c>
      <c r="C5" s="1">
        <v>57.5</v>
      </c>
      <c r="D5" s="1">
        <v>37.61</v>
      </c>
      <c r="E5" s="2">
        <f t="shared" si="0"/>
        <v>95.11</v>
      </c>
    </row>
    <row r="6" spans="1:5">
      <c r="A6" s="1" t="s">
        <v>58</v>
      </c>
      <c r="B6" s="1">
        <v>20212827</v>
      </c>
      <c r="C6" s="1">
        <v>41.5</v>
      </c>
      <c r="D6" s="1">
        <v>49.43</v>
      </c>
      <c r="E6" s="2">
        <f t="shared" si="0"/>
        <v>90.93</v>
      </c>
    </row>
  </sheetData>
  <autoFilter ref="E1:E33"/>
  <sortState ref="A1:E33">
    <sortCondition ref="E1" descending="1"/>
  </sortState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2021-06-02T08:10:00Z</dcterms:created>
  <cp:lastPrinted>2021-06-16T03:25:00Z</cp:lastPrinted>
  <dcterms:modified xsi:type="dcterms:W3CDTF">2022-01-07T01:29:25Z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