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006"/>
  </bookViews>
  <sheets>
    <sheet name="Sheet1" sheetId="1" r:id="rId1"/>
    <sheet name="Sheet2" sheetId="2" r:id="rId2"/>
  </sheets>
  <definedNames>
    <definedName name="_xlnm._FilterDatabase" localSheetId="0" hidden="1">Sheet1!$D:$D</definedName>
    <definedName name="_xlnm.Print_Titles" localSheetId="0">Sheet1!$3:$3</definedName>
  </definedNames>
  <calcPr calcId="144525" iterate="true" iterateCount="100" iterateDelta="0.001"/>
</workbook>
</file>

<file path=xl/sharedStrings.xml><?xml version="1.0" encoding="utf-8"?>
<sst xmlns="http://schemas.openxmlformats.org/spreadsheetml/2006/main" count="978" uniqueCount="325">
  <si>
    <t>附件</t>
  </si>
  <si>
    <t>自治区卫生健康委直属事业单位统一公开招聘工作人员拟聘用人员名单</t>
  </si>
  <si>
    <t>序号</t>
  </si>
  <si>
    <t>招聘单位</t>
  </si>
  <si>
    <t>招聘岗位</t>
  </si>
  <si>
    <t>岗位 
代码</t>
  </si>
  <si>
    <t>姓名</t>
  </si>
  <si>
    <t>性别</t>
  </si>
  <si>
    <t>民族</t>
  </si>
  <si>
    <t>学历</t>
  </si>
  <si>
    <t>学位</t>
  </si>
  <si>
    <t>所学
专业</t>
  </si>
  <si>
    <t>毕业院校</t>
  </si>
  <si>
    <t>毕业
时间</t>
  </si>
  <si>
    <t>笔试
成绩</t>
  </si>
  <si>
    <t>加分</t>
  </si>
  <si>
    <t>面试
成绩</t>
  </si>
  <si>
    <t>总成绩</t>
  </si>
  <si>
    <t>体检考核结果</t>
  </si>
  <si>
    <t>自治区中西医结合医院（第三人民医院）</t>
  </si>
  <si>
    <t>肾内科医师</t>
  </si>
  <si>
    <t>16003</t>
  </si>
  <si>
    <t>夏文博</t>
  </si>
  <si>
    <t>女</t>
  </si>
  <si>
    <t>汉族</t>
  </si>
  <si>
    <t>研究生</t>
  </si>
  <si>
    <t>硕士</t>
  </si>
  <si>
    <t>内科学</t>
  </si>
  <si>
    <t>宁夏医科大学</t>
  </si>
  <si>
    <t>合格</t>
  </si>
  <si>
    <t>骨科医生</t>
  </si>
  <si>
    <t>16004</t>
  </si>
  <si>
    <t>宋国栋</t>
  </si>
  <si>
    <t>男</t>
  </si>
  <si>
    <t>外科学</t>
  </si>
  <si>
    <t>西北民族大学</t>
  </si>
  <si>
    <t>皮肤科中医师</t>
  </si>
  <si>
    <t>16005</t>
  </si>
  <si>
    <t>纪春艳</t>
  </si>
  <si>
    <t>中医外科学</t>
  </si>
  <si>
    <t>陕西中医药大学</t>
  </si>
  <si>
    <t>妇产科中医师</t>
  </si>
  <si>
    <t>16006</t>
  </si>
  <si>
    <t>王爱静</t>
  </si>
  <si>
    <t>中西医结合临床</t>
  </si>
  <si>
    <t>内科中医师</t>
  </si>
  <si>
    <t>16008</t>
  </si>
  <si>
    <t>陈亮</t>
  </si>
  <si>
    <t>中医内科学</t>
  </si>
  <si>
    <t>消化内科医师</t>
  </si>
  <si>
    <t>16010</t>
  </si>
  <si>
    <t>鲍婷</t>
  </si>
  <si>
    <t>ICU医师</t>
  </si>
  <si>
    <t>16011</t>
  </si>
  <si>
    <t>沈全娇</t>
  </si>
  <si>
    <t>本科</t>
  </si>
  <si>
    <t>学士</t>
  </si>
  <si>
    <t>临床医学</t>
  </si>
  <si>
    <t>吉林医药学院</t>
  </si>
  <si>
    <t>疼痛科医师</t>
  </si>
  <si>
    <t>16012</t>
  </si>
  <si>
    <t>吴飞</t>
  </si>
  <si>
    <t>麻醉学</t>
  </si>
  <si>
    <t>B超医师</t>
  </si>
  <si>
    <t>16013</t>
  </si>
  <si>
    <t>丁春晓</t>
  </si>
  <si>
    <t>医学影像学</t>
  </si>
  <si>
    <t>齐鲁医药学院</t>
  </si>
  <si>
    <t>医学影像医师</t>
  </si>
  <si>
    <t>16014</t>
  </si>
  <si>
    <t>杜青霞</t>
  </si>
  <si>
    <t>康复科医师2</t>
  </si>
  <si>
    <t>16016</t>
  </si>
  <si>
    <t>简雪</t>
  </si>
  <si>
    <t>针灸推拿学</t>
  </si>
  <si>
    <t>成都中医药大学</t>
  </si>
  <si>
    <t>普外科医师</t>
  </si>
  <si>
    <t>16017</t>
  </si>
  <si>
    <t>张云鹏</t>
  </si>
  <si>
    <t>妇产科医师</t>
  </si>
  <si>
    <t>16018</t>
  </si>
  <si>
    <t>桑娟</t>
  </si>
  <si>
    <t>长治医学院</t>
  </si>
  <si>
    <t>康复治疗师</t>
  </si>
  <si>
    <t>16019</t>
  </si>
  <si>
    <t>王艳</t>
  </si>
  <si>
    <t>康复治疗学</t>
  </si>
  <si>
    <t>临床药师</t>
  </si>
  <si>
    <t>16020</t>
  </si>
  <si>
    <t>余虎</t>
  </si>
  <si>
    <t>回族</t>
  </si>
  <si>
    <t>药学（临床药学
方向）</t>
  </si>
  <si>
    <t>西安医学院</t>
  </si>
  <si>
    <t>信息科专业技术人员</t>
  </si>
  <si>
    <t>16021</t>
  </si>
  <si>
    <t>燕鹏鹏</t>
  </si>
  <si>
    <t>电气工程及其
自动化</t>
  </si>
  <si>
    <t>南京邮电大学</t>
  </si>
  <si>
    <t>自治区第四人民医院</t>
  </si>
  <si>
    <t>公共卫生医师</t>
  </si>
  <si>
    <t>韩百惠</t>
  </si>
  <si>
    <t>流行病与卫生
统计学</t>
  </si>
  <si>
    <t>沙小兰</t>
  </si>
  <si>
    <t>临床医生</t>
  </si>
  <si>
    <t>马晶</t>
  </si>
  <si>
    <t>临床医师</t>
  </si>
  <si>
    <t>阮露露</t>
  </si>
  <si>
    <t>周红燕</t>
  </si>
  <si>
    <t>郭丹</t>
  </si>
  <si>
    <t>自治区第五人民医院</t>
  </si>
  <si>
    <t>心血管内科医生</t>
  </si>
  <si>
    <t>闫夏妍</t>
  </si>
  <si>
    <t>消化内科医生</t>
  </si>
  <si>
    <t>李露露</t>
  </si>
  <si>
    <t>儿科医生</t>
  </si>
  <si>
    <t>周治学</t>
  </si>
  <si>
    <t>罗丹</t>
  </si>
  <si>
    <t>兰州大学</t>
  </si>
  <si>
    <t>泌尿外科医生</t>
  </si>
  <si>
    <t>马玉财</t>
  </si>
  <si>
    <t>赣南医学院</t>
  </si>
  <si>
    <t>手足外科医生</t>
  </si>
  <si>
    <t>刘飞</t>
  </si>
  <si>
    <t>妇产科医生</t>
  </si>
  <si>
    <t>石佳</t>
  </si>
  <si>
    <t>大连医科大学</t>
  </si>
  <si>
    <t>眼科配镜</t>
  </si>
  <si>
    <t>王洁</t>
  </si>
  <si>
    <t>眼视光学</t>
  </si>
  <si>
    <t>山西医科大学</t>
  </si>
  <si>
    <t>中医科医生</t>
  </si>
  <si>
    <t>姜波</t>
  </si>
  <si>
    <t>中西医临床医学</t>
  </si>
  <si>
    <t>康复科医生</t>
  </si>
  <si>
    <t>杨尚红</t>
  </si>
  <si>
    <t>牡丹江医学院</t>
  </si>
  <si>
    <t>皮肤科医生</t>
  </si>
  <si>
    <t>王禹</t>
  </si>
  <si>
    <t>麻醉科医生</t>
  </si>
  <si>
    <t>黄小燕</t>
  </si>
  <si>
    <t>闫吉朋</t>
  </si>
  <si>
    <t>公共卫生科医生</t>
  </si>
  <si>
    <t>王雁中</t>
  </si>
  <si>
    <t>满族</t>
  </si>
  <si>
    <t>预防医学</t>
  </si>
  <si>
    <t>医学影像医生</t>
  </si>
  <si>
    <t>蒋小龙</t>
  </si>
  <si>
    <t>超声诊断医生</t>
  </si>
  <si>
    <t>马富贵</t>
  </si>
  <si>
    <t>周雪</t>
  </si>
  <si>
    <t>临床药学室</t>
  </si>
  <si>
    <t>马嘉华</t>
  </si>
  <si>
    <t>药学</t>
  </si>
  <si>
    <t>天津医科大学</t>
  </si>
  <si>
    <t>医务管理岗位</t>
  </si>
  <si>
    <t>侯丽婷</t>
  </si>
  <si>
    <t>财务岗位</t>
  </si>
  <si>
    <t>范丽媛</t>
  </si>
  <si>
    <t>财务管理（会计）</t>
  </si>
  <si>
    <t>中国矿业大学银川学院</t>
  </si>
  <si>
    <t>人力资源管理岗位</t>
  </si>
  <si>
    <t>郭雯瑞</t>
  </si>
  <si>
    <t>人力资源管理</t>
  </si>
  <si>
    <t>山东财经大学</t>
  </si>
  <si>
    <t>自治区第五人民医院
石嘴山中心医院</t>
  </si>
  <si>
    <t>呼吸内科医生</t>
  </si>
  <si>
    <t>马爱丽</t>
  </si>
  <si>
    <t>消化神经内科医生</t>
  </si>
  <si>
    <t>李萍慧</t>
  </si>
  <si>
    <t>全科医生</t>
  </si>
  <si>
    <t>马芳</t>
  </si>
  <si>
    <t>马英</t>
  </si>
  <si>
    <t>专科</t>
  </si>
  <si>
    <t>湖北中医药高等专科学校</t>
  </si>
  <si>
    <t>陡丽娜</t>
  </si>
  <si>
    <t>陕西能源职业技术
学院</t>
  </si>
  <si>
    <t>马堂虎</t>
  </si>
  <si>
    <t>自治区宁安医院</t>
  </si>
  <si>
    <t>16073</t>
  </si>
  <si>
    <t>马甜甜</t>
  </si>
  <si>
    <t>管理与人力资源
管理</t>
  </si>
  <si>
    <t>英国格拉斯哥大学</t>
  </si>
  <si>
    <t>公共管理</t>
  </si>
  <si>
    <t>16074</t>
  </si>
  <si>
    <t>常高峰</t>
  </si>
  <si>
    <t>社会保障</t>
  </si>
  <si>
    <t>公共卫生预防医学2</t>
  </si>
  <si>
    <t>马萍</t>
  </si>
  <si>
    <t>公共卫生</t>
  </si>
  <si>
    <t>药剂岗位</t>
  </si>
  <si>
    <t>陈洋</t>
  </si>
  <si>
    <t>药物分析学</t>
  </si>
  <si>
    <t>西南大学</t>
  </si>
  <si>
    <t>信息系统管理员</t>
  </si>
  <si>
    <t>田雨欣</t>
  </si>
  <si>
    <t>软件工程</t>
  </si>
  <si>
    <t>西安财经大学</t>
  </si>
  <si>
    <t>杨霞</t>
  </si>
  <si>
    <t>杨秋丽</t>
  </si>
  <si>
    <t>临床医学（精神病与精神卫生方向）</t>
  </si>
  <si>
    <t>自治区妇幼保健院</t>
  </si>
  <si>
    <t>儿科医师</t>
  </si>
  <si>
    <t>葛慧卿</t>
  </si>
  <si>
    <t>儿科学</t>
  </si>
  <si>
    <t>郑娇娇</t>
  </si>
  <si>
    <t>妇产科学</t>
  </si>
  <si>
    <t>放射科医师</t>
  </si>
  <si>
    <t>陈淼</t>
  </si>
  <si>
    <t>影像医学与核医学</t>
  </si>
  <si>
    <t>自治区血液中心</t>
  </si>
  <si>
    <t>专业技术岗位1
（临床）</t>
  </si>
  <si>
    <t>马媛</t>
  </si>
  <si>
    <t>专业技术岗位2
（检验）</t>
  </si>
  <si>
    <t>李翔</t>
  </si>
  <si>
    <t xml:space="preserve">医学检验 </t>
  </si>
  <si>
    <t>南昌大学</t>
  </si>
  <si>
    <t>专业技术岗位3
（计算机）</t>
  </si>
  <si>
    <t>李敦瑞</t>
  </si>
  <si>
    <t>计算机科学与技术（铁路信息技术）</t>
  </si>
  <si>
    <t>北京交通大学</t>
  </si>
  <si>
    <t>自治区生殖健康技术
指导服务中心</t>
  </si>
  <si>
    <t>专业技术岗位1</t>
  </si>
  <si>
    <t>马玲</t>
  </si>
  <si>
    <t>专业技术岗位2</t>
  </si>
  <si>
    <t>张佳慧</t>
  </si>
  <si>
    <t>自治区卫生健康综合
服务中心</t>
  </si>
  <si>
    <t>专业技术</t>
  </si>
  <si>
    <t>王婷婷</t>
  </si>
  <si>
    <t>自治区医院评价指导
服务中心</t>
  </si>
  <si>
    <t>专业技术岗</t>
  </si>
  <si>
    <t>王嘉煜</t>
  </si>
  <si>
    <t>财务管理</t>
  </si>
  <si>
    <t>中国矿业大学
银川学院</t>
  </si>
  <si>
    <t>自治区体检康复保健
中心</t>
  </si>
  <si>
    <t>专业技术岗位</t>
  </si>
  <si>
    <t>白鸽</t>
  </si>
  <si>
    <t>大连医科大学中山学院</t>
  </si>
  <si>
    <t>自治区卫生健康干部
培训中心</t>
  </si>
  <si>
    <t>刘伯禹</t>
  </si>
  <si>
    <t>信息管理与信息
系统</t>
  </si>
  <si>
    <t>东北林业大学</t>
  </si>
  <si>
    <t>自治区医药卫生学会
服务中心</t>
  </si>
  <si>
    <t>会计</t>
  </si>
  <si>
    <t>王乐寅</t>
  </si>
  <si>
    <t>审计学</t>
  </si>
  <si>
    <t>南京审计大学</t>
  </si>
  <si>
    <t>宁夏回族医药研究所</t>
  </si>
  <si>
    <t>16098</t>
  </si>
  <si>
    <t>马静</t>
  </si>
  <si>
    <t>中医</t>
  </si>
  <si>
    <t>赵芳芳</t>
  </si>
  <si>
    <t>016001</t>
  </si>
  <si>
    <t>张雪玲</t>
  </si>
  <si>
    <t>2020.06</t>
  </si>
  <si>
    <t>016038</t>
  </si>
  <si>
    <t>胡曼</t>
  </si>
  <si>
    <t>刘华玉</t>
  </si>
  <si>
    <t>马文珍</t>
  </si>
  <si>
    <t>海静</t>
  </si>
  <si>
    <t>姚艺苗</t>
  </si>
  <si>
    <t>马丽娜</t>
  </si>
  <si>
    <t>田碧芸</t>
  </si>
  <si>
    <t>石蜓蜓</t>
  </si>
  <si>
    <t>杜鑫瑜</t>
  </si>
  <si>
    <t>张睿</t>
  </si>
  <si>
    <t>陆斌</t>
  </si>
  <si>
    <t>杨磊</t>
  </si>
  <si>
    <t>李岩</t>
  </si>
  <si>
    <t>朱亚宁</t>
  </si>
  <si>
    <t>陆璐</t>
  </si>
  <si>
    <t>程艳丽</t>
  </si>
  <si>
    <t>李小琴</t>
  </si>
  <si>
    <t>刘璠</t>
  </si>
  <si>
    <t>石锦鹏</t>
  </si>
  <si>
    <t>马晓智</t>
  </si>
  <si>
    <t>闫金芳</t>
  </si>
  <si>
    <t>郭亚妹</t>
  </si>
  <si>
    <t>金小香</t>
  </si>
  <si>
    <t>柯妍</t>
  </si>
  <si>
    <t>王燕</t>
  </si>
  <si>
    <t>余存霞</t>
  </si>
  <si>
    <t>赵世华</t>
  </si>
  <si>
    <t>邓向红</t>
  </si>
  <si>
    <t>马文娟</t>
  </si>
  <si>
    <t>樊芳</t>
  </si>
  <si>
    <t>白召子</t>
  </si>
  <si>
    <t>白萍萍</t>
  </si>
  <si>
    <t>陈倩</t>
  </si>
  <si>
    <t>林子舒</t>
  </si>
  <si>
    <t>连婷婷</t>
  </si>
  <si>
    <t>崔莉颖</t>
  </si>
  <si>
    <t>吴子依</t>
  </si>
  <si>
    <t>马玉琪</t>
  </si>
  <si>
    <t>史现</t>
  </si>
  <si>
    <t>卢建香</t>
  </si>
  <si>
    <t>李虎成</t>
  </si>
  <si>
    <t>周愉环</t>
  </si>
  <si>
    <t>杨璐</t>
  </si>
  <si>
    <t>王乐怡</t>
  </si>
  <si>
    <t>胡少敏</t>
  </si>
  <si>
    <t>金鹏</t>
  </si>
  <si>
    <t>刘文娟</t>
  </si>
  <si>
    <t>杨志辉</t>
  </si>
  <si>
    <t>王进芳</t>
  </si>
  <si>
    <t>张露露</t>
  </si>
  <si>
    <t>吴桐</t>
  </si>
  <si>
    <t>罗宏梅</t>
  </si>
  <si>
    <t>张露丹</t>
  </si>
  <si>
    <t>谷婧文</t>
  </si>
  <si>
    <t>霍雨佳</t>
  </si>
  <si>
    <t>袁芳</t>
  </si>
  <si>
    <t>贾春媛</t>
  </si>
  <si>
    <t>朱雅丽</t>
  </si>
  <si>
    <t>梅莉莉</t>
  </si>
  <si>
    <t>尹清</t>
  </si>
  <si>
    <t>尤琨</t>
  </si>
  <si>
    <t>李孔玲</t>
  </si>
  <si>
    <t>柳彩娟</t>
  </si>
  <si>
    <t>韩宁卓</t>
  </si>
  <si>
    <t>张奎星</t>
  </si>
  <si>
    <t>王钰莹</t>
  </si>
  <si>
    <t>文雪</t>
  </si>
  <si>
    <t>张丹阳</t>
  </si>
  <si>
    <t>曹子月</t>
  </si>
  <si>
    <t>罗玉雪</t>
  </si>
</sst>
</file>

<file path=xl/styles.xml><?xml version="1.0" encoding="utf-8"?>
<styleSheet xmlns="http://schemas.openxmlformats.org/spreadsheetml/2006/main">
  <numFmts count="6">
    <numFmt numFmtId="176" formatCode="0_ "/>
    <numFmt numFmtId="177" formatCode="0.0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4"/>
      <color theme="1"/>
      <name val="黑体"/>
      <charset val="134"/>
    </font>
    <font>
      <sz val="18"/>
      <name val="方正小标宋简体"/>
      <charset val="134"/>
    </font>
    <font>
      <b/>
      <sz val="10"/>
      <name val="宋体"/>
      <charset val="134"/>
    </font>
    <font>
      <sz val="8"/>
      <color theme="1"/>
      <name val="宋体"/>
      <charset val="134"/>
      <scheme val="minor"/>
    </font>
    <font>
      <sz val="8"/>
      <name val="宋体"/>
      <charset val="134"/>
      <scheme val="minor"/>
    </font>
    <font>
      <sz val="8"/>
      <name val="宋体"/>
      <charset val="134"/>
    </font>
    <font>
      <sz val="11"/>
      <color theme="0"/>
      <name val="宋体"/>
      <charset val="0"/>
      <scheme val="minor"/>
    </font>
    <font>
      <sz val="11"/>
      <color theme="1"/>
      <name val="宋体"/>
      <charset val="0"/>
      <scheme val="minor"/>
    </font>
    <font>
      <sz val="12"/>
      <name val="宋体"/>
      <charset val="134"/>
    </font>
    <font>
      <b/>
      <sz val="11"/>
      <color theme="3"/>
      <name val="宋体"/>
      <charset val="134"/>
      <scheme val="minor"/>
    </font>
    <font>
      <u/>
      <sz val="11"/>
      <color rgb="FF0000FF"/>
      <name val="宋体"/>
      <charset val="0"/>
      <scheme val="minor"/>
    </font>
    <font>
      <sz val="11"/>
      <color rgb="FF9C0006"/>
      <name val="宋体"/>
      <charset val="0"/>
      <scheme val="minor"/>
    </font>
    <font>
      <sz val="12"/>
      <color indexed="8"/>
      <name val="宋体"/>
      <charset val="134"/>
    </font>
    <font>
      <b/>
      <sz val="11"/>
      <color rgb="FF3F3F3F"/>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s>
  <cellStyleXfs count="52">
    <xf numFmtId="0" fontId="0" fillId="0" borderId="0">
      <alignment vertical="center"/>
    </xf>
    <xf numFmtId="0" fontId="9" fillId="0" borderId="0">
      <alignment vertical="center"/>
    </xf>
    <xf numFmtId="0" fontId="13" fillId="0" borderId="0">
      <alignment vertical="center"/>
    </xf>
    <xf numFmtId="0" fontId="9" fillId="0" borderId="0"/>
    <xf numFmtId="0" fontId="7" fillId="18"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4" fillId="17" borderId="3" applyNumberFormat="false" applyAlignment="false" applyProtection="false">
      <alignment vertical="center"/>
    </xf>
    <xf numFmtId="0" fontId="21" fillId="26" borderId="7" applyNumberFormat="false" applyAlignment="false" applyProtection="false">
      <alignment vertical="center"/>
    </xf>
    <xf numFmtId="0" fontId="12" fillId="15"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5" fillId="0" borderId="9" applyNumberFormat="false" applyFill="false" applyAlignment="false" applyProtection="false">
      <alignment vertical="center"/>
    </xf>
    <xf numFmtId="0" fontId="8" fillId="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3"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23" fillId="0" borderId="8" applyNumberFormat="false" applyFill="false" applyAlignment="false" applyProtection="false">
      <alignment vertical="center"/>
    </xf>
    <xf numFmtId="0" fontId="8" fillId="9"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0" fillId="20" borderId="4" applyNumberFormat="false" applyFont="false" applyAlignment="false" applyProtection="false">
      <alignment vertical="center"/>
    </xf>
    <xf numFmtId="0" fontId="7" fillId="24"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24" fillId="17" borderId="5" applyNumberFormat="false" applyAlignment="false" applyProtection="false">
      <alignment vertical="center"/>
    </xf>
    <xf numFmtId="0" fontId="7" fillId="13"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6" fillId="22" borderId="5" applyNumberFormat="false" applyAlignment="false" applyProtection="false">
      <alignment vertical="center"/>
    </xf>
    <xf numFmtId="0" fontId="8" fillId="19"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21" borderId="0" applyNumberFormat="false" applyBorder="false" applyAlignment="false" applyProtection="false">
      <alignment vertical="center"/>
    </xf>
  </cellStyleXfs>
  <cellXfs count="24">
    <xf numFmtId="0" fontId="0" fillId="0" borderId="0" xfId="0">
      <alignment vertical="center"/>
    </xf>
    <xf numFmtId="177" fontId="0" fillId="0" borderId="0" xfId="0" applyNumberFormat="true" applyAlignment="true">
      <alignment horizontal="center" vertical="center"/>
    </xf>
    <xf numFmtId="0" fontId="0" fillId="0" borderId="0" xfId="0" applyFill="true" applyBorder="true" applyAlignment="true">
      <alignment horizontal="center" vertical="center"/>
    </xf>
    <xf numFmtId="0" fontId="0" fillId="0" borderId="0" xfId="0" applyFill="true" applyBorder="true" applyAlignment="true">
      <alignment horizontal="center" vertical="center" wrapText="true"/>
    </xf>
    <xf numFmtId="177" fontId="0" fillId="0" borderId="0" xfId="0" applyNumberFormat="true" applyFill="true" applyBorder="true" applyAlignment="true">
      <alignment horizontal="center" vertical="center"/>
    </xf>
    <xf numFmtId="0" fontId="1" fillId="0" borderId="0" xfId="0" applyFont="true" applyFill="true" applyAlignment="true">
      <alignment horizontal="left" vertical="center"/>
    </xf>
    <xf numFmtId="0" fontId="0" fillId="0" borderId="0" xfId="0" applyFill="true" applyAlignment="true">
      <alignment horizontal="left" vertical="center"/>
    </xf>
    <xf numFmtId="0" fontId="2" fillId="0" borderId="0" xfId="2" applyFont="true" applyFill="true" applyAlignment="true">
      <alignment horizontal="center" vertical="center" wrapText="true"/>
    </xf>
    <xf numFmtId="0" fontId="3" fillId="0" borderId="1" xfId="2" applyFont="true" applyFill="true" applyBorder="true" applyAlignment="true">
      <alignment horizontal="center" vertical="center" wrapText="true"/>
    </xf>
    <xf numFmtId="0" fontId="3" fillId="0" borderId="1" xfId="2" applyFont="true" applyFill="true" applyBorder="true" applyAlignment="true" applyProtection="true">
      <alignment horizontal="center" vertical="center" wrapText="true"/>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176" fontId="3" fillId="0" borderId="1" xfId="2" applyNumberFormat="true" applyFont="true" applyFill="true" applyBorder="true" applyAlignment="true" applyProtection="true">
      <alignment horizontal="center" vertical="center" wrapText="true"/>
    </xf>
    <xf numFmtId="0" fontId="5" fillId="0" borderId="1" xfId="0" applyFont="true" applyFill="true" applyBorder="true" applyAlignment="true">
      <alignment horizontal="center" vertical="center"/>
    </xf>
    <xf numFmtId="49" fontId="6" fillId="0" borderId="1" xfId="0" applyNumberFormat="true" applyFont="true" applyFill="true" applyBorder="true" applyAlignment="true">
      <alignment horizontal="center" vertical="center" wrapText="true"/>
    </xf>
    <xf numFmtId="177" fontId="2" fillId="0" borderId="0" xfId="2" applyNumberFormat="true" applyFont="true" applyFill="true" applyAlignment="true">
      <alignment horizontal="center" vertical="center" wrapText="true"/>
    </xf>
    <xf numFmtId="177" fontId="3" fillId="0" borderId="1" xfId="2" applyNumberFormat="true" applyFont="true" applyFill="true" applyBorder="true" applyAlignment="true" applyProtection="true">
      <alignment horizontal="center" vertical="center" wrapText="true"/>
    </xf>
    <xf numFmtId="177" fontId="3" fillId="0" borderId="1" xfId="2"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0" fontId="5" fillId="0" borderId="0" xfId="0"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xf>
    <xf numFmtId="0" fontId="4" fillId="0" borderId="1" xfId="0" applyFont="true" applyFill="true" applyBorder="true" applyAlignment="true" quotePrefix="true">
      <alignment horizontal="center" vertical="center" wrapText="true"/>
    </xf>
  </cellXfs>
  <cellStyles count="52">
    <cellStyle name="常规" xfId="0" builtinId="0"/>
    <cellStyle name="常规_Sheet1_2" xfId="1"/>
    <cellStyle name="常规 4" xfId="2"/>
    <cellStyle name="常规_Sheet1"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6"/>
  <sheetViews>
    <sheetView tabSelected="1" zoomScale="158" zoomScaleNormal="158" workbookViewId="0">
      <selection activeCell="S18" sqref="S18"/>
    </sheetView>
  </sheetViews>
  <sheetFormatPr defaultColWidth="9" defaultRowHeight="13.3"/>
  <cols>
    <col min="1" max="1" width="3.78181818181818" style="2" customWidth="true"/>
    <col min="2" max="2" width="16.2181818181818" style="3" customWidth="true"/>
    <col min="3" max="3" width="14.5545454545455" style="3" customWidth="true"/>
    <col min="4" max="4" width="8" style="2" customWidth="true"/>
    <col min="5" max="5" width="7" style="2" customWidth="true"/>
    <col min="6" max="6" width="4.89090909090909" style="2" customWidth="true"/>
    <col min="7" max="7" width="5.09090909090909" style="2" customWidth="true"/>
    <col min="8" max="8" width="7.36363636363636" style="3" customWidth="true"/>
    <col min="9" max="9" width="6.90909090909091" style="3" customWidth="true"/>
    <col min="10" max="10" width="12.3363636363636" style="3" customWidth="true"/>
    <col min="11" max="11" width="14.2181818181818" style="3" customWidth="true"/>
    <col min="12" max="12" width="7.44545454545455" style="3" customWidth="true"/>
    <col min="13" max="13" width="7.78181818181818" style="4" customWidth="true"/>
    <col min="14" max="14" width="5" style="2" customWidth="true"/>
    <col min="15" max="15" width="7.66363636363636" style="4" customWidth="true"/>
    <col min="16" max="16" width="8.21818181818182" style="4" customWidth="true"/>
    <col min="17" max="17" width="8.89090909090909" style="4" customWidth="true"/>
    <col min="18" max="16384" width="9" style="2"/>
  </cols>
  <sheetData>
    <row r="1" ht="25" customHeight="true" spans="1:2">
      <c r="A1" s="5" t="s">
        <v>0</v>
      </c>
      <c r="B1" s="6"/>
    </row>
    <row r="2" s="2" customFormat="true" ht="28" customHeight="true" spans="1:17">
      <c r="A2" s="7" t="s">
        <v>1</v>
      </c>
      <c r="B2" s="7"/>
      <c r="C2" s="7"/>
      <c r="D2" s="7"/>
      <c r="E2" s="7"/>
      <c r="F2" s="7"/>
      <c r="G2" s="7"/>
      <c r="H2" s="7"/>
      <c r="I2" s="7"/>
      <c r="J2" s="7"/>
      <c r="K2" s="7"/>
      <c r="L2" s="7"/>
      <c r="M2" s="16"/>
      <c r="N2" s="7"/>
      <c r="O2" s="16"/>
      <c r="P2" s="16"/>
      <c r="Q2" s="7"/>
    </row>
    <row r="3" s="2" customFormat="true" ht="39" customHeight="true" spans="1:17">
      <c r="A3" s="8" t="s">
        <v>2</v>
      </c>
      <c r="B3" s="8" t="s">
        <v>3</v>
      </c>
      <c r="C3" s="8" t="s">
        <v>4</v>
      </c>
      <c r="D3" s="9" t="s">
        <v>5</v>
      </c>
      <c r="E3" s="9" t="s">
        <v>6</v>
      </c>
      <c r="F3" s="13" t="s">
        <v>7</v>
      </c>
      <c r="G3" s="9" t="s">
        <v>8</v>
      </c>
      <c r="H3" s="9" t="s">
        <v>9</v>
      </c>
      <c r="I3" s="9" t="s">
        <v>10</v>
      </c>
      <c r="J3" s="9" t="s">
        <v>11</v>
      </c>
      <c r="K3" s="9" t="s">
        <v>12</v>
      </c>
      <c r="L3" s="9" t="s">
        <v>13</v>
      </c>
      <c r="M3" s="17" t="s">
        <v>14</v>
      </c>
      <c r="N3" s="9" t="s">
        <v>15</v>
      </c>
      <c r="O3" s="18" t="s">
        <v>16</v>
      </c>
      <c r="P3" s="18" t="s">
        <v>17</v>
      </c>
      <c r="Q3" s="18" t="s">
        <v>18</v>
      </c>
    </row>
    <row r="4" s="2" customFormat="true" ht="25.5" customHeight="true" spans="1:17">
      <c r="A4" s="10">
        <v>1</v>
      </c>
      <c r="B4" s="11" t="s">
        <v>19</v>
      </c>
      <c r="C4" s="11" t="s">
        <v>20</v>
      </c>
      <c r="D4" s="11" t="s">
        <v>21</v>
      </c>
      <c r="E4" s="11" t="s">
        <v>22</v>
      </c>
      <c r="F4" s="11" t="s">
        <v>23</v>
      </c>
      <c r="G4" s="11" t="s">
        <v>24</v>
      </c>
      <c r="H4" s="11" t="s">
        <v>25</v>
      </c>
      <c r="I4" s="11" t="s">
        <v>26</v>
      </c>
      <c r="J4" s="11" t="s">
        <v>27</v>
      </c>
      <c r="K4" s="11" t="s">
        <v>28</v>
      </c>
      <c r="L4" s="11">
        <v>2020.06</v>
      </c>
      <c r="M4" s="19">
        <v>191.8</v>
      </c>
      <c r="N4" s="14">
        <v>0</v>
      </c>
      <c r="O4" s="19">
        <v>78.8</v>
      </c>
      <c r="P4" s="19">
        <v>71.37</v>
      </c>
      <c r="Q4" s="14" t="s">
        <v>29</v>
      </c>
    </row>
    <row r="5" s="2" customFormat="true" ht="25.5" customHeight="true" spans="1:17">
      <c r="A5" s="10">
        <v>2</v>
      </c>
      <c r="B5" s="11" t="s">
        <v>19</v>
      </c>
      <c r="C5" s="11" t="s">
        <v>30</v>
      </c>
      <c r="D5" s="11" t="s">
        <v>31</v>
      </c>
      <c r="E5" s="11" t="s">
        <v>32</v>
      </c>
      <c r="F5" s="11" t="s">
        <v>33</v>
      </c>
      <c r="G5" s="11" t="s">
        <v>24</v>
      </c>
      <c r="H5" s="11" t="s">
        <v>25</v>
      </c>
      <c r="I5" s="11" t="s">
        <v>26</v>
      </c>
      <c r="J5" s="11" t="s">
        <v>34</v>
      </c>
      <c r="K5" s="11" t="s">
        <v>35</v>
      </c>
      <c r="L5" s="11">
        <v>2021.06</v>
      </c>
      <c r="M5" s="19">
        <v>172.9</v>
      </c>
      <c r="N5" s="14">
        <v>0</v>
      </c>
      <c r="O5" s="19">
        <v>70.8</v>
      </c>
      <c r="P5" s="19">
        <v>64.22</v>
      </c>
      <c r="Q5" s="14" t="s">
        <v>29</v>
      </c>
    </row>
    <row r="6" s="2" customFormat="true" ht="25.5" customHeight="true" spans="1:17">
      <c r="A6" s="10">
        <v>3</v>
      </c>
      <c r="B6" s="11" t="s">
        <v>19</v>
      </c>
      <c r="C6" s="11" t="s">
        <v>36</v>
      </c>
      <c r="D6" s="11" t="s">
        <v>37</v>
      </c>
      <c r="E6" s="11" t="s">
        <v>38</v>
      </c>
      <c r="F6" s="11" t="s">
        <v>23</v>
      </c>
      <c r="G6" s="11" t="s">
        <v>24</v>
      </c>
      <c r="H6" s="11" t="s">
        <v>25</v>
      </c>
      <c r="I6" s="11" t="s">
        <v>26</v>
      </c>
      <c r="J6" s="11" t="s">
        <v>39</v>
      </c>
      <c r="K6" s="11" t="s">
        <v>40</v>
      </c>
      <c r="L6" s="11">
        <v>2020.07</v>
      </c>
      <c r="M6" s="19">
        <v>165.6</v>
      </c>
      <c r="N6" s="14">
        <v>0</v>
      </c>
      <c r="O6" s="19">
        <v>85.2</v>
      </c>
      <c r="P6" s="19">
        <v>70.2</v>
      </c>
      <c r="Q6" s="14" t="s">
        <v>29</v>
      </c>
    </row>
    <row r="7" s="2" customFormat="true" ht="25.5" customHeight="true" spans="1:17">
      <c r="A7" s="10">
        <v>4</v>
      </c>
      <c r="B7" s="11" t="s">
        <v>19</v>
      </c>
      <c r="C7" s="11" t="s">
        <v>41</v>
      </c>
      <c r="D7" s="11" t="s">
        <v>42</v>
      </c>
      <c r="E7" s="11" t="s">
        <v>43</v>
      </c>
      <c r="F7" s="11" t="s">
        <v>23</v>
      </c>
      <c r="G7" s="11" t="s">
        <v>24</v>
      </c>
      <c r="H7" s="11" t="s">
        <v>25</v>
      </c>
      <c r="I7" s="11" t="s">
        <v>26</v>
      </c>
      <c r="J7" s="11" t="s">
        <v>44</v>
      </c>
      <c r="K7" s="11" t="s">
        <v>40</v>
      </c>
      <c r="L7" s="11">
        <v>2021.07</v>
      </c>
      <c r="M7" s="19">
        <v>168.3</v>
      </c>
      <c r="N7" s="14">
        <v>0</v>
      </c>
      <c r="O7" s="19">
        <v>75</v>
      </c>
      <c r="P7" s="19">
        <v>65.55</v>
      </c>
      <c r="Q7" s="14" t="s">
        <v>29</v>
      </c>
    </row>
    <row r="8" s="2" customFormat="true" ht="25.5" customHeight="true" spans="1:17">
      <c r="A8" s="10">
        <v>5</v>
      </c>
      <c r="B8" s="11" t="s">
        <v>19</v>
      </c>
      <c r="C8" s="11" t="s">
        <v>45</v>
      </c>
      <c r="D8" s="11" t="s">
        <v>46</v>
      </c>
      <c r="E8" s="11" t="s">
        <v>47</v>
      </c>
      <c r="F8" s="11" t="s">
        <v>33</v>
      </c>
      <c r="G8" s="11" t="s">
        <v>24</v>
      </c>
      <c r="H8" s="11" t="s">
        <v>25</v>
      </c>
      <c r="I8" s="11" t="s">
        <v>26</v>
      </c>
      <c r="J8" s="11" t="s">
        <v>48</v>
      </c>
      <c r="K8" s="11" t="s">
        <v>28</v>
      </c>
      <c r="L8" s="11">
        <v>2021.06</v>
      </c>
      <c r="M8" s="19">
        <v>199.3</v>
      </c>
      <c r="N8" s="14">
        <v>0</v>
      </c>
      <c r="O8" s="19">
        <v>86.8</v>
      </c>
      <c r="P8" s="19">
        <v>76.6166666666667</v>
      </c>
      <c r="Q8" s="14" t="s">
        <v>29</v>
      </c>
    </row>
    <row r="9" s="2" customFormat="true" ht="25.5" customHeight="true" spans="1:17">
      <c r="A9" s="10">
        <v>6</v>
      </c>
      <c r="B9" s="11" t="s">
        <v>19</v>
      </c>
      <c r="C9" s="11" t="s">
        <v>49</v>
      </c>
      <c r="D9" s="11" t="s">
        <v>50</v>
      </c>
      <c r="E9" s="11" t="s">
        <v>51</v>
      </c>
      <c r="F9" s="11" t="s">
        <v>23</v>
      </c>
      <c r="G9" s="11" t="s">
        <v>24</v>
      </c>
      <c r="H9" s="11" t="s">
        <v>25</v>
      </c>
      <c r="I9" s="11" t="s">
        <v>26</v>
      </c>
      <c r="J9" s="11" t="s">
        <v>27</v>
      </c>
      <c r="K9" s="11" t="s">
        <v>28</v>
      </c>
      <c r="L9" s="11">
        <v>2021.06</v>
      </c>
      <c r="M9" s="19">
        <v>201.8</v>
      </c>
      <c r="N9" s="14">
        <v>0</v>
      </c>
      <c r="O9" s="19">
        <v>80.6</v>
      </c>
      <c r="P9" s="19">
        <v>73.9333333333333</v>
      </c>
      <c r="Q9" s="14" t="s">
        <v>29</v>
      </c>
    </row>
    <row r="10" s="2" customFormat="true" ht="25.5" customHeight="true" spans="1:17">
      <c r="A10" s="10">
        <v>7</v>
      </c>
      <c r="B10" s="11" t="s">
        <v>19</v>
      </c>
      <c r="C10" s="11" t="s">
        <v>52</v>
      </c>
      <c r="D10" s="11" t="s">
        <v>53</v>
      </c>
      <c r="E10" s="11" t="s">
        <v>54</v>
      </c>
      <c r="F10" s="11" t="s">
        <v>23</v>
      </c>
      <c r="G10" s="11" t="s">
        <v>24</v>
      </c>
      <c r="H10" s="11" t="s">
        <v>55</v>
      </c>
      <c r="I10" s="11" t="s">
        <v>56</v>
      </c>
      <c r="J10" s="11" t="s">
        <v>57</v>
      </c>
      <c r="K10" s="11" t="s">
        <v>58</v>
      </c>
      <c r="L10" s="11">
        <v>2016.06</v>
      </c>
      <c r="M10" s="19">
        <v>201.2</v>
      </c>
      <c r="N10" s="14">
        <v>0</v>
      </c>
      <c r="O10" s="19">
        <v>79.6</v>
      </c>
      <c r="P10" s="19">
        <v>73.3333333333333</v>
      </c>
      <c r="Q10" s="14" t="s">
        <v>29</v>
      </c>
    </row>
    <row r="11" s="2" customFormat="true" ht="25.5" customHeight="true" spans="1:17">
      <c r="A11" s="10">
        <v>8</v>
      </c>
      <c r="B11" s="11" t="s">
        <v>19</v>
      </c>
      <c r="C11" s="11" t="s">
        <v>59</v>
      </c>
      <c r="D11" s="11" t="s">
        <v>60</v>
      </c>
      <c r="E11" s="11" t="s">
        <v>61</v>
      </c>
      <c r="F11" s="11" t="s">
        <v>33</v>
      </c>
      <c r="G11" s="11" t="s">
        <v>24</v>
      </c>
      <c r="H11" s="11" t="s">
        <v>55</v>
      </c>
      <c r="I11" s="11" t="s">
        <v>56</v>
      </c>
      <c r="J11" s="11" t="s">
        <v>62</v>
      </c>
      <c r="K11" s="11" t="s">
        <v>28</v>
      </c>
      <c r="L11" s="11">
        <v>2018.06</v>
      </c>
      <c r="M11" s="19">
        <v>190.4</v>
      </c>
      <c r="N11" s="14">
        <v>0</v>
      </c>
      <c r="O11" s="19">
        <v>93.8</v>
      </c>
      <c r="P11" s="19">
        <v>78.6333333333333</v>
      </c>
      <c r="Q11" s="14" t="s">
        <v>29</v>
      </c>
    </row>
    <row r="12" s="2" customFormat="true" ht="25.5" customHeight="true" spans="1:17">
      <c r="A12" s="10">
        <v>9</v>
      </c>
      <c r="B12" s="11" t="s">
        <v>19</v>
      </c>
      <c r="C12" s="11" t="s">
        <v>63</v>
      </c>
      <c r="D12" s="11" t="s">
        <v>64</v>
      </c>
      <c r="E12" s="11" t="s">
        <v>65</v>
      </c>
      <c r="F12" s="11" t="s">
        <v>23</v>
      </c>
      <c r="G12" s="11" t="s">
        <v>24</v>
      </c>
      <c r="H12" s="11" t="s">
        <v>55</v>
      </c>
      <c r="I12" s="11" t="s">
        <v>56</v>
      </c>
      <c r="J12" s="11" t="s">
        <v>66</v>
      </c>
      <c r="K12" s="11" t="s">
        <v>67</v>
      </c>
      <c r="L12" s="11">
        <v>2015.07</v>
      </c>
      <c r="M12" s="19">
        <v>128.6</v>
      </c>
      <c r="N12" s="20">
        <v>0</v>
      </c>
      <c r="O12" s="19">
        <v>75.6</v>
      </c>
      <c r="P12" s="19">
        <v>59.2333333333333</v>
      </c>
      <c r="Q12" s="14" t="s">
        <v>29</v>
      </c>
    </row>
    <row r="13" s="2" customFormat="true" ht="25.5" customHeight="true" spans="1:17">
      <c r="A13" s="10">
        <v>10</v>
      </c>
      <c r="B13" s="11" t="s">
        <v>19</v>
      </c>
      <c r="C13" s="11" t="s">
        <v>68</v>
      </c>
      <c r="D13" s="11" t="s">
        <v>69</v>
      </c>
      <c r="E13" s="11" t="s">
        <v>70</v>
      </c>
      <c r="F13" s="11" t="s">
        <v>23</v>
      </c>
      <c r="G13" s="11" t="s">
        <v>24</v>
      </c>
      <c r="H13" s="11" t="s">
        <v>55</v>
      </c>
      <c r="I13" s="11" t="s">
        <v>56</v>
      </c>
      <c r="J13" s="11" t="s">
        <v>66</v>
      </c>
      <c r="K13" s="11" t="s">
        <v>28</v>
      </c>
      <c r="L13" s="11">
        <v>2017.06</v>
      </c>
      <c r="M13" s="19">
        <v>186.5</v>
      </c>
      <c r="N13" s="14">
        <v>0</v>
      </c>
      <c r="O13" s="19">
        <v>80.6</v>
      </c>
      <c r="P13" s="19">
        <v>71.3833333333333</v>
      </c>
      <c r="Q13" s="14" t="s">
        <v>29</v>
      </c>
    </row>
    <row r="14" s="2" customFormat="true" ht="25.5" customHeight="true" spans="1:17">
      <c r="A14" s="10">
        <v>11</v>
      </c>
      <c r="B14" s="11" t="s">
        <v>19</v>
      </c>
      <c r="C14" s="11" t="s">
        <v>71</v>
      </c>
      <c r="D14" s="11" t="s">
        <v>72</v>
      </c>
      <c r="E14" s="11" t="s">
        <v>73</v>
      </c>
      <c r="F14" s="11" t="s">
        <v>23</v>
      </c>
      <c r="G14" s="11" t="s">
        <v>24</v>
      </c>
      <c r="H14" s="11" t="s">
        <v>55</v>
      </c>
      <c r="I14" s="11" t="s">
        <v>56</v>
      </c>
      <c r="J14" s="11" t="s">
        <v>74</v>
      </c>
      <c r="K14" s="11" t="s">
        <v>75</v>
      </c>
      <c r="L14" s="11">
        <v>2016.06</v>
      </c>
      <c r="M14" s="19">
        <v>183</v>
      </c>
      <c r="N14" s="14">
        <v>0</v>
      </c>
      <c r="O14" s="19">
        <v>82.6</v>
      </c>
      <c r="P14" s="19">
        <v>71.8</v>
      </c>
      <c r="Q14" s="14" t="s">
        <v>29</v>
      </c>
    </row>
    <row r="15" s="2" customFormat="true" ht="25.5" customHeight="true" spans="1:17">
      <c r="A15" s="10">
        <v>12</v>
      </c>
      <c r="B15" s="11" t="s">
        <v>19</v>
      </c>
      <c r="C15" s="11" t="s">
        <v>76</v>
      </c>
      <c r="D15" s="11" t="s">
        <v>77</v>
      </c>
      <c r="E15" s="11" t="s">
        <v>78</v>
      </c>
      <c r="F15" s="11" t="s">
        <v>33</v>
      </c>
      <c r="G15" s="11" t="s">
        <v>24</v>
      </c>
      <c r="H15" s="11" t="s">
        <v>55</v>
      </c>
      <c r="I15" s="11" t="s">
        <v>56</v>
      </c>
      <c r="J15" s="11" t="s">
        <v>57</v>
      </c>
      <c r="K15" s="11" t="s">
        <v>28</v>
      </c>
      <c r="L15" s="11">
        <v>2013.07</v>
      </c>
      <c r="M15" s="19">
        <v>182.3</v>
      </c>
      <c r="N15" s="14">
        <v>0</v>
      </c>
      <c r="O15" s="19">
        <v>83</v>
      </c>
      <c r="P15" s="19">
        <v>71.8833333333333</v>
      </c>
      <c r="Q15" s="14" t="s">
        <v>29</v>
      </c>
    </row>
    <row r="16" s="2" customFormat="true" ht="25.5" customHeight="true" spans="1:17">
      <c r="A16" s="10">
        <v>13</v>
      </c>
      <c r="B16" s="11" t="s">
        <v>19</v>
      </c>
      <c r="C16" s="11" t="s">
        <v>79</v>
      </c>
      <c r="D16" s="11" t="s">
        <v>80</v>
      </c>
      <c r="E16" s="11" t="s">
        <v>81</v>
      </c>
      <c r="F16" s="11" t="s">
        <v>23</v>
      </c>
      <c r="G16" s="11" t="s">
        <v>24</v>
      </c>
      <c r="H16" s="11" t="s">
        <v>55</v>
      </c>
      <c r="I16" s="11" t="s">
        <v>56</v>
      </c>
      <c r="J16" s="11" t="s">
        <v>57</v>
      </c>
      <c r="K16" s="11" t="s">
        <v>82</v>
      </c>
      <c r="L16" s="11">
        <v>2016.07</v>
      </c>
      <c r="M16" s="19">
        <v>179.7</v>
      </c>
      <c r="N16" s="14">
        <v>0</v>
      </c>
      <c r="O16" s="19">
        <v>80.4</v>
      </c>
      <c r="P16" s="19">
        <v>70.15</v>
      </c>
      <c r="Q16" s="14" t="s">
        <v>29</v>
      </c>
    </row>
    <row r="17" s="2" customFormat="true" ht="25.5" customHeight="true" spans="1:17">
      <c r="A17" s="10">
        <v>14</v>
      </c>
      <c r="B17" s="11" t="s">
        <v>19</v>
      </c>
      <c r="C17" s="11" t="s">
        <v>83</v>
      </c>
      <c r="D17" s="11" t="s">
        <v>84</v>
      </c>
      <c r="E17" s="11" t="s">
        <v>85</v>
      </c>
      <c r="F17" s="11" t="s">
        <v>23</v>
      </c>
      <c r="G17" s="11" t="s">
        <v>24</v>
      </c>
      <c r="H17" s="11" t="s">
        <v>55</v>
      </c>
      <c r="I17" s="11" t="s">
        <v>56</v>
      </c>
      <c r="J17" s="11" t="s">
        <v>86</v>
      </c>
      <c r="K17" s="11" t="s">
        <v>28</v>
      </c>
      <c r="L17" s="11">
        <v>2019.06</v>
      </c>
      <c r="M17" s="19">
        <v>176.7</v>
      </c>
      <c r="N17" s="14">
        <v>0</v>
      </c>
      <c r="O17" s="19">
        <v>88.8</v>
      </c>
      <c r="P17" s="19">
        <v>73.85</v>
      </c>
      <c r="Q17" s="14" t="s">
        <v>29</v>
      </c>
    </row>
    <row r="18" s="2" customFormat="true" ht="25.5" customHeight="true" spans="1:17">
      <c r="A18" s="10">
        <v>15</v>
      </c>
      <c r="B18" s="11" t="s">
        <v>19</v>
      </c>
      <c r="C18" s="11" t="s">
        <v>87</v>
      </c>
      <c r="D18" s="11" t="s">
        <v>88</v>
      </c>
      <c r="E18" s="11" t="s">
        <v>89</v>
      </c>
      <c r="F18" s="11" t="s">
        <v>33</v>
      </c>
      <c r="G18" s="11" t="s">
        <v>90</v>
      </c>
      <c r="H18" s="11" t="s">
        <v>55</v>
      </c>
      <c r="I18" s="11" t="s">
        <v>56</v>
      </c>
      <c r="J18" s="11" t="s">
        <v>91</v>
      </c>
      <c r="K18" s="11" t="s">
        <v>92</v>
      </c>
      <c r="L18" s="11">
        <v>2017.07</v>
      </c>
      <c r="M18" s="19">
        <v>167.2</v>
      </c>
      <c r="N18" s="20">
        <v>3</v>
      </c>
      <c r="O18" s="19">
        <v>63.4</v>
      </c>
      <c r="P18" s="19">
        <v>60.0666666666667</v>
      </c>
      <c r="Q18" s="14" t="s">
        <v>29</v>
      </c>
    </row>
    <row r="19" s="2" customFormat="true" ht="25.5" customHeight="true" spans="1:17">
      <c r="A19" s="10">
        <v>16</v>
      </c>
      <c r="B19" s="11" t="s">
        <v>19</v>
      </c>
      <c r="C19" s="11" t="s">
        <v>93</v>
      </c>
      <c r="D19" s="11" t="s">
        <v>94</v>
      </c>
      <c r="E19" s="11" t="s">
        <v>95</v>
      </c>
      <c r="F19" s="14" t="s">
        <v>33</v>
      </c>
      <c r="G19" s="11" t="s">
        <v>24</v>
      </c>
      <c r="H19" s="11" t="s">
        <v>55</v>
      </c>
      <c r="I19" s="11" t="s">
        <v>56</v>
      </c>
      <c r="J19" s="11" t="s">
        <v>96</v>
      </c>
      <c r="K19" s="11" t="s">
        <v>97</v>
      </c>
      <c r="L19" s="11">
        <v>2014.06</v>
      </c>
      <c r="M19" s="19">
        <v>195.5</v>
      </c>
      <c r="N19" s="14">
        <v>0</v>
      </c>
      <c r="O19" s="19">
        <v>71.4</v>
      </c>
      <c r="P19" s="19">
        <v>68.2833333333333</v>
      </c>
      <c r="Q19" s="14" t="s">
        <v>29</v>
      </c>
    </row>
    <row r="20" s="2" customFormat="true" ht="25.5" customHeight="true" spans="1:17">
      <c r="A20" s="10">
        <v>17</v>
      </c>
      <c r="B20" s="11" t="s">
        <v>98</v>
      </c>
      <c r="C20" s="11" t="s">
        <v>99</v>
      </c>
      <c r="D20" s="11">
        <v>16022</v>
      </c>
      <c r="E20" s="11" t="s">
        <v>100</v>
      </c>
      <c r="F20" s="14" t="s">
        <v>23</v>
      </c>
      <c r="G20" s="11" t="s">
        <v>24</v>
      </c>
      <c r="H20" s="11" t="s">
        <v>25</v>
      </c>
      <c r="I20" s="11" t="s">
        <v>26</v>
      </c>
      <c r="J20" s="11" t="s">
        <v>101</v>
      </c>
      <c r="K20" s="11" t="s">
        <v>28</v>
      </c>
      <c r="L20" s="11">
        <v>2017.06</v>
      </c>
      <c r="M20" s="19">
        <v>170.7</v>
      </c>
      <c r="N20" s="14">
        <v>0</v>
      </c>
      <c r="O20" s="19">
        <v>71.4</v>
      </c>
      <c r="P20" s="19">
        <v>64.15</v>
      </c>
      <c r="Q20" s="14" t="s">
        <v>29</v>
      </c>
    </row>
    <row r="21" s="2" customFormat="true" ht="25.5" customHeight="true" spans="1:17">
      <c r="A21" s="10">
        <v>18</v>
      </c>
      <c r="B21" s="11" t="s">
        <v>98</v>
      </c>
      <c r="C21" s="11" t="s">
        <v>99</v>
      </c>
      <c r="D21" s="11">
        <v>16022</v>
      </c>
      <c r="E21" s="11" t="s">
        <v>102</v>
      </c>
      <c r="F21" s="14" t="s">
        <v>23</v>
      </c>
      <c r="G21" s="11" t="s">
        <v>90</v>
      </c>
      <c r="H21" s="11" t="s">
        <v>25</v>
      </c>
      <c r="I21" s="11" t="s">
        <v>26</v>
      </c>
      <c r="J21" s="11" t="s">
        <v>101</v>
      </c>
      <c r="K21" s="11" t="s">
        <v>28</v>
      </c>
      <c r="L21" s="11">
        <v>2021.06</v>
      </c>
      <c r="M21" s="19">
        <v>191.3</v>
      </c>
      <c r="N21" s="21">
        <v>3</v>
      </c>
      <c r="O21" s="19">
        <v>79.8</v>
      </c>
      <c r="P21" s="19">
        <v>72.28</v>
      </c>
      <c r="Q21" s="14" t="s">
        <v>29</v>
      </c>
    </row>
    <row r="22" s="2" customFormat="true" ht="25.5" customHeight="true" spans="1:17">
      <c r="A22" s="10">
        <v>19</v>
      </c>
      <c r="B22" s="11" t="s">
        <v>98</v>
      </c>
      <c r="C22" s="11" t="s">
        <v>103</v>
      </c>
      <c r="D22" s="11">
        <v>16023</v>
      </c>
      <c r="E22" s="11" t="s">
        <v>104</v>
      </c>
      <c r="F22" s="14" t="s">
        <v>23</v>
      </c>
      <c r="G22" s="11" t="s">
        <v>90</v>
      </c>
      <c r="H22" s="11" t="s">
        <v>25</v>
      </c>
      <c r="I22" s="11" t="s">
        <v>26</v>
      </c>
      <c r="J22" s="11" t="s">
        <v>27</v>
      </c>
      <c r="K22" s="11" t="s">
        <v>28</v>
      </c>
      <c r="L22" s="11">
        <v>2021.06</v>
      </c>
      <c r="M22" s="19">
        <v>187.8</v>
      </c>
      <c r="N22" s="21">
        <v>3</v>
      </c>
      <c r="O22" s="19">
        <v>72.2</v>
      </c>
      <c r="P22" s="19">
        <v>67.9</v>
      </c>
      <c r="Q22" s="14" t="s">
        <v>29</v>
      </c>
    </row>
    <row r="23" s="2" customFormat="true" ht="25.5" customHeight="true" spans="1:17">
      <c r="A23" s="10">
        <v>20</v>
      </c>
      <c r="B23" s="11" t="s">
        <v>98</v>
      </c>
      <c r="C23" s="11" t="s">
        <v>105</v>
      </c>
      <c r="D23" s="11">
        <v>16023</v>
      </c>
      <c r="E23" s="11" t="s">
        <v>106</v>
      </c>
      <c r="F23" s="14" t="s">
        <v>23</v>
      </c>
      <c r="G23" s="11" t="s">
        <v>24</v>
      </c>
      <c r="H23" s="11" t="s">
        <v>25</v>
      </c>
      <c r="I23" s="11" t="s">
        <v>26</v>
      </c>
      <c r="J23" s="11" t="s">
        <v>27</v>
      </c>
      <c r="K23" s="11" t="s">
        <v>28</v>
      </c>
      <c r="L23" s="11">
        <v>2021.06</v>
      </c>
      <c r="M23" s="19">
        <v>182</v>
      </c>
      <c r="N23" s="21">
        <v>0</v>
      </c>
      <c r="O23" s="19">
        <v>66.2</v>
      </c>
      <c r="P23" s="19">
        <v>63.43</v>
      </c>
      <c r="Q23" s="14" t="s">
        <v>29</v>
      </c>
    </row>
    <row r="24" s="2" customFormat="true" ht="25.5" customHeight="true" spans="1:17">
      <c r="A24" s="10">
        <v>21</v>
      </c>
      <c r="B24" s="11" t="s">
        <v>98</v>
      </c>
      <c r="C24" s="11" t="s">
        <v>105</v>
      </c>
      <c r="D24" s="11">
        <v>16023</v>
      </c>
      <c r="E24" s="11" t="s">
        <v>107</v>
      </c>
      <c r="F24" s="14" t="s">
        <v>23</v>
      </c>
      <c r="G24" s="11" t="s">
        <v>90</v>
      </c>
      <c r="H24" s="11" t="s">
        <v>25</v>
      </c>
      <c r="I24" s="11" t="s">
        <v>26</v>
      </c>
      <c r="J24" s="11" t="s">
        <v>57</v>
      </c>
      <c r="K24" s="11" t="s">
        <v>28</v>
      </c>
      <c r="L24" s="11">
        <v>2020.06</v>
      </c>
      <c r="M24" s="19">
        <v>182.4</v>
      </c>
      <c r="N24" s="21">
        <v>3</v>
      </c>
      <c r="O24" s="19">
        <v>87.2</v>
      </c>
      <c r="P24" s="19">
        <v>74.5</v>
      </c>
      <c r="Q24" s="14" t="s">
        <v>29</v>
      </c>
    </row>
    <row r="25" s="2" customFormat="true" ht="25.5" customHeight="true" spans="1:17">
      <c r="A25" s="10">
        <v>22</v>
      </c>
      <c r="B25" s="11" t="s">
        <v>98</v>
      </c>
      <c r="C25" s="11" t="s">
        <v>103</v>
      </c>
      <c r="D25" s="11">
        <v>16023</v>
      </c>
      <c r="E25" s="11" t="s">
        <v>108</v>
      </c>
      <c r="F25" s="14" t="s">
        <v>23</v>
      </c>
      <c r="G25" s="11" t="s">
        <v>24</v>
      </c>
      <c r="H25" s="11" t="s">
        <v>25</v>
      </c>
      <c r="I25" s="11" t="s">
        <v>26</v>
      </c>
      <c r="J25" s="11" t="s">
        <v>27</v>
      </c>
      <c r="K25" s="11" t="s">
        <v>28</v>
      </c>
      <c r="L25" s="11">
        <v>2019.06</v>
      </c>
      <c r="M25" s="19">
        <v>175.4</v>
      </c>
      <c r="N25" s="21">
        <v>0</v>
      </c>
      <c r="O25" s="19">
        <v>76.2</v>
      </c>
      <c r="P25" s="19">
        <v>67.33</v>
      </c>
      <c r="Q25" s="14" t="s">
        <v>29</v>
      </c>
    </row>
    <row r="26" s="2" customFormat="true" ht="25.5" customHeight="true" spans="1:17">
      <c r="A26" s="10">
        <v>23</v>
      </c>
      <c r="B26" s="12" t="s">
        <v>109</v>
      </c>
      <c r="C26" s="12" t="s">
        <v>110</v>
      </c>
      <c r="D26" s="10">
        <v>16024</v>
      </c>
      <c r="E26" s="10" t="s">
        <v>111</v>
      </c>
      <c r="F26" s="10" t="s">
        <v>23</v>
      </c>
      <c r="G26" s="10" t="s">
        <v>24</v>
      </c>
      <c r="H26" s="12" t="s">
        <v>55</v>
      </c>
      <c r="I26" s="12" t="s">
        <v>56</v>
      </c>
      <c r="J26" s="12" t="s">
        <v>57</v>
      </c>
      <c r="K26" s="12" t="s">
        <v>28</v>
      </c>
      <c r="L26" s="12">
        <v>2017.06</v>
      </c>
      <c r="M26" s="22">
        <v>139.6</v>
      </c>
      <c r="N26" s="23">
        <v>0</v>
      </c>
      <c r="O26" s="22">
        <v>63.4</v>
      </c>
      <c r="P26" s="22">
        <v>54.97</v>
      </c>
      <c r="Q26" s="10" t="s">
        <v>29</v>
      </c>
    </row>
    <row r="27" s="2" customFormat="true" ht="25.5" customHeight="true" spans="1:17">
      <c r="A27" s="10">
        <v>24</v>
      </c>
      <c r="B27" s="12" t="s">
        <v>109</v>
      </c>
      <c r="C27" s="12" t="s">
        <v>112</v>
      </c>
      <c r="D27" s="10">
        <v>16026</v>
      </c>
      <c r="E27" s="10" t="s">
        <v>113</v>
      </c>
      <c r="F27" s="10" t="s">
        <v>23</v>
      </c>
      <c r="G27" s="10" t="s">
        <v>24</v>
      </c>
      <c r="H27" s="12" t="s">
        <v>55</v>
      </c>
      <c r="I27" s="12" t="s">
        <v>56</v>
      </c>
      <c r="J27" s="12" t="s">
        <v>57</v>
      </c>
      <c r="K27" s="12" t="s">
        <v>28</v>
      </c>
      <c r="L27" s="12">
        <v>2019.01</v>
      </c>
      <c r="M27" s="22">
        <v>153.2</v>
      </c>
      <c r="N27" s="23">
        <v>0</v>
      </c>
      <c r="O27" s="22">
        <v>68.6</v>
      </c>
      <c r="P27" s="22">
        <v>59.83</v>
      </c>
      <c r="Q27" s="10" t="s">
        <v>29</v>
      </c>
    </row>
    <row r="28" s="2" customFormat="true" ht="25.5" customHeight="true" spans="1:17">
      <c r="A28" s="10">
        <v>25</v>
      </c>
      <c r="B28" s="12" t="s">
        <v>109</v>
      </c>
      <c r="C28" s="12" t="s">
        <v>114</v>
      </c>
      <c r="D28" s="10">
        <v>16031</v>
      </c>
      <c r="E28" s="10" t="s">
        <v>115</v>
      </c>
      <c r="F28" s="10" t="s">
        <v>33</v>
      </c>
      <c r="G28" s="10" t="s">
        <v>24</v>
      </c>
      <c r="H28" s="12" t="s">
        <v>55</v>
      </c>
      <c r="I28" s="12"/>
      <c r="J28" s="12" t="s">
        <v>57</v>
      </c>
      <c r="K28" s="12" t="s">
        <v>28</v>
      </c>
      <c r="L28" s="12">
        <v>2012.07</v>
      </c>
      <c r="M28" s="22">
        <v>181.6</v>
      </c>
      <c r="N28" s="10">
        <v>0</v>
      </c>
      <c r="O28" s="22">
        <v>80.4</v>
      </c>
      <c r="P28" s="22">
        <v>70.47</v>
      </c>
      <c r="Q28" s="10" t="s">
        <v>29</v>
      </c>
    </row>
    <row r="29" s="2" customFormat="true" ht="25.5" customHeight="true" spans="1:17">
      <c r="A29" s="10">
        <v>26</v>
      </c>
      <c r="B29" s="12" t="s">
        <v>109</v>
      </c>
      <c r="C29" s="12" t="s">
        <v>114</v>
      </c>
      <c r="D29" s="10">
        <v>16031</v>
      </c>
      <c r="E29" s="10" t="s">
        <v>116</v>
      </c>
      <c r="F29" s="10" t="s">
        <v>23</v>
      </c>
      <c r="G29" s="10" t="s">
        <v>24</v>
      </c>
      <c r="H29" s="12" t="s">
        <v>55</v>
      </c>
      <c r="I29" s="12" t="s">
        <v>56</v>
      </c>
      <c r="J29" s="12" t="s">
        <v>57</v>
      </c>
      <c r="K29" s="12" t="s">
        <v>117</v>
      </c>
      <c r="L29" s="12">
        <v>2016.06</v>
      </c>
      <c r="M29" s="22">
        <v>192.9</v>
      </c>
      <c r="N29" s="10">
        <v>0</v>
      </c>
      <c r="O29" s="22">
        <v>72.4</v>
      </c>
      <c r="P29" s="22">
        <v>68.35</v>
      </c>
      <c r="Q29" s="10" t="s">
        <v>29</v>
      </c>
    </row>
    <row r="30" s="2" customFormat="true" ht="25.5" customHeight="true" spans="1:17">
      <c r="A30" s="10">
        <v>27</v>
      </c>
      <c r="B30" s="12" t="s">
        <v>109</v>
      </c>
      <c r="C30" s="12" t="s">
        <v>118</v>
      </c>
      <c r="D30" s="10">
        <v>16034</v>
      </c>
      <c r="E30" s="10" t="s">
        <v>119</v>
      </c>
      <c r="F30" s="10" t="s">
        <v>33</v>
      </c>
      <c r="G30" s="10" t="s">
        <v>90</v>
      </c>
      <c r="H30" s="12" t="s">
        <v>55</v>
      </c>
      <c r="I30" s="12" t="s">
        <v>56</v>
      </c>
      <c r="J30" s="12" t="s">
        <v>57</v>
      </c>
      <c r="K30" s="12" t="s">
        <v>120</v>
      </c>
      <c r="L30" s="12">
        <v>2018.07</v>
      </c>
      <c r="M30" s="22">
        <v>152.1</v>
      </c>
      <c r="N30" s="10">
        <v>3</v>
      </c>
      <c r="O30" s="22">
        <v>64</v>
      </c>
      <c r="P30" s="22">
        <v>57.85</v>
      </c>
      <c r="Q30" s="10" t="s">
        <v>29</v>
      </c>
    </row>
    <row r="31" s="2" customFormat="true" ht="25.5" customHeight="true" spans="1:17">
      <c r="A31" s="10">
        <v>28</v>
      </c>
      <c r="B31" s="12" t="s">
        <v>109</v>
      </c>
      <c r="C31" s="12" t="s">
        <v>121</v>
      </c>
      <c r="D31" s="10">
        <v>16035</v>
      </c>
      <c r="E31" s="10" t="s">
        <v>122</v>
      </c>
      <c r="F31" s="10" t="s">
        <v>33</v>
      </c>
      <c r="G31" s="10" t="s">
        <v>24</v>
      </c>
      <c r="H31" s="12" t="s">
        <v>55</v>
      </c>
      <c r="I31" s="12" t="s">
        <v>56</v>
      </c>
      <c r="J31" s="12" t="s">
        <v>57</v>
      </c>
      <c r="K31" s="12" t="s">
        <v>28</v>
      </c>
      <c r="L31" s="12">
        <v>2017.03</v>
      </c>
      <c r="M31" s="22">
        <v>149</v>
      </c>
      <c r="N31" s="10">
        <v>0</v>
      </c>
      <c r="O31" s="22">
        <v>60.6</v>
      </c>
      <c r="P31" s="22">
        <v>55.13</v>
      </c>
      <c r="Q31" s="10" t="s">
        <v>29</v>
      </c>
    </row>
    <row r="32" s="2" customFormat="true" ht="25.5" customHeight="true" spans="1:17">
      <c r="A32" s="10">
        <v>29</v>
      </c>
      <c r="B32" s="12" t="s">
        <v>109</v>
      </c>
      <c r="C32" s="12" t="s">
        <v>123</v>
      </c>
      <c r="D32" s="10">
        <v>16038</v>
      </c>
      <c r="E32" s="10" t="s">
        <v>124</v>
      </c>
      <c r="F32" s="10" t="s">
        <v>23</v>
      </c>
      <c r="G32" s="10" t="s">
        <v>24</v>
      </c>
      <c r="H32" s="12" t="s">
        <v>55</v>
      </c>
      <c r="I32" s="12" t="s">
        <v>56</v>
      </c>
      <c r="J32" s="12" t="s">
        <v>57</v>
      </c>
      <c r="K32" s="12" t="s">
        <v>125</v>
      </c>
      <c r="L32" s="12">
        <v>2016.07</v>
      </c>
      <c r="M32" s="22">
        <v>195.4</v>
      </c>
      <c r="N32" s="10">
        <v>0</v>
      </c>
      <c r="O32" s="22">
        <v>72</v>
      </c>
      <c r="P32" s="22">
        <v>68.57</v>
      </c>
      <c r="Q32" s="10" t="s">
        <v>29</v>
      </c>
    </row>
    <row r="33" s="2" customFormat="true" ht="25.5" customHeight="true" spans="1:17">
      <c r="A33" s="10">
        <v>30</v>
      </c>
      <c r="B33" s="12" t="s">
        <v>109</v>
      </c>
      <c r="C33" s="12" t="s">
        <v>126</v>
      </c>
      <c r="D33" s="10">
        <v>16041</v>
      </c>
      <c r="E33" s="10" t="s">
        <v>127</v>
      </c>
      <c r="F33" s="10" t="s">
        <v>23</v>
      </c>
      <c r="G33" s="10" t="s">
        <v>24</v>
      </c>
      <c r="H33" s="12" t="s">
        <v>55</v>
      </c>
      <c r="I33" s="12" t="s">
        <v>56</v>
      </c>
      <c r="J33" s="12" t="s">
        <v>128</v>
      </c>
      <c r="K33" s="12" t="s">
        <v>129</v>
      </c>
      <c r="L33" s="12">
        <v>2019.07</v>
      </c>
      <c r="M33" s="22">
        <v>168.5</v>
      </c>
      <c r="N33" s="10">
        <v>0</v>
      </c>
      <c r="O33" s="22">
        <v>72.6</v>
      </c>
      <c r="P33" s="22">
        <v>64.38</v>
      </c>
      <c r="Q33" s="10" t="s">
        <v>29</v>
      </c>
    </row>
    <row r="34" s="2" customFormat="true" ht="25.5" customHeight="true" spans="1:17">
      <c r="A34" s="10">
        <v>31</v>
      </c>
      <c r="B34" s="12" t="s">
        <v>109</v>
      </c>
      <c r="C34" s="12" t="s">
        <v>130</v>
      </c>
      <c r="D34" s="10">
        <v>16042</v>
      </c>
      <c r="E34" s="10" t="s">
        <v>131</v>
      </c>
      <c r="F34" s="10" t="s">
        <v>23</v>
      </c>
      <c r="G34" s="10" t="s">
        <v>24</v>
      </c>
      <c r="H34" s="12" t="s">
        <v>55</v>
      </c>
      <c r="I34" s="12" t="s">
        <v>56</v>
      </c>
      <c r="J34" s="12" t="s">
        <v>132</v>
      </c>
      <c r="K34" s="12" t="s">
        <v>28</v>
      </c>
      <c r="L34" s="12">
        <v>2019.06</v>
      </c>
      <c r="M34" s="22">
        <v>174.7</v>
      </c>
      <c r="N34" s="10">
        <v>0</v>
      </c>
      <c r="O34" s="22">
        <v>77</v>
      </c>
      <c r="P34" s="22">
        <v>67.62</v>
      </c>
      <c r="Q34" s="10" t="s">
        <v>29</v>
      </c>
    </row>
    <row r="35" s="2" customFormat="true" ht="25.5" customHeight="true" spans="1:17">
      <c r="A35" s="10">
        <v>32</v>
      </c>
      <c r="B35" s="12" t="s">
        <v>109</v>
      </c>
      <c r="C35" s="12" t="s">
        <v>133</v>
      </c>
      <c r="D35" s="10">
        <v>16043</v>
      </c>
      <c r="E35" s="10" t="s">
        <v>134</v>
      </c>
      <c r="F35" s="10" t="s">
        <v>23</v>
      </c>
      <c r="G35" s="10" t="s">
        <v>24</v>
      </c>
      <c r="H35" s="12" t="s">
        <v>55</v>
      </c>
      <c r="I35" s="12" t="s">
        <v>56</v>
      </c>
      <c r="J35" s="12" t="s">
        <v>57</v>
      </c>
      <c r="K35" s="12" t="s">
        <v>135</v>
      </c>
      <c r="L35" s="12">
        <v>2015.07</v>
      </c>
      <c r="M35" s="22">
        <v>172.6</v>
      </c>
      <c r="N35" s="10">
        <v>0</v>
      </c>
      <c r="O35" s="22">
        <v>75.8</v>
      </c>
      <c r="P35" s="22">
        <v>66.67</v>
      </c>
      <c r="Q35" s="10" t="s">
        <v>29</v>
      </c>
    </row>
    <row r="36" s="2" customFormat="true" ht="25.5" customHeight="true" spans="1:17">
      <c r="A36" s="10">
        <v>33</v>
      </c>
      <c r="B36" s="12" t="s">
        <v>109</v>
      </c>
      <c r="C36" s="12" t="s">
        <v>136</v>
      </c>
      <c r="D36" s="10">
        <v>16045</v>
      </c>
      <c r="E36" s="10" t="s">
        <v>137</v>
      </c>
      <c r="F36" s="10" t="s">
        <v>23</v>
      </c>
      <c r="G36" s="10" t="s">
        <v>24</v>
      </c>
      <c r="H36" s="12" t="s">
        <v>55</v>
      </c>
      <c r="I36" s="12" t="s">
        <v>56</v>
      </c>
      <c r="J36" s="12" t="s">
        <v>57</v>
      </c>
      <c r="K36" s="12" t="s">
        <v>125</v>
      </c>
      <c r="L36" s="12">
        <v>2018.06</v>
      </c>
      <c r="M36" s="22">
        <v>184.6</v>
      </c>
      <c r="N36" s="10">
        <v>0</v>
      </c>
      <c r="O36" s="22">
        <v>79</v>
      </c>
      <c r="P36" s="22">
        <v>70.27</v>
      </c>
      <c r="Q36" s="10" t="s">
        <v>29</v>
      </c>
    </row>
    <row r="37" s="2" customFormat="true" ht="25.5" customHeight="true" spans="1:17">
      <c r="A37" s="10">
        <v>34</v>
      </c>
      <c r="B37" s="12" t="s">
        <v>109</v>
      </c>
      <c r="C37" s="12" t="s">
        <v>138</v>
      </c>
      <c r="D37" s="10">
        <v>16046</v>
      </c>
      <c r="E37" s="10" t="s">
        <v>139</v>
      </c>
      <c r="F37" s="10" t="s">
        <v>23</v>
      </c>
      <c r="G37" s="10" t="s">
        <v>90</v>
      </c>
      <c r="H37" s="12" t="s">
        <v>55</v>
      </c>
      <c r="I37" s="12" t="s">
        <v>56</v>
      </c>
      <c r="J37" s="12" t="s">
        <v>62</v>
      </c>
      <c r="K37" s="12" t="s">
        <v>28</v>
      </c>
      <c r="L37" s="12">
        <v>2019.06</v>
      </c>
      <c r="M37" s="22">
        <v>180.3</v>
      </c>
      <c r="N37" s="10">
        <v>3</v>
      </c>
      <c r="O37" s="22">
        <v>89.6</v>
      </c>
      <c r="P37" s="22">
        <v>75.35</v>
      </c>
      <c r="Q37" s="10" t="s">
        <v>29</v>
      </c>
    </row>
    <row r="38" s="2" customFormat="true" ht="25.5" customHeight="true" spans="1:17">
      <c r="A38" s="10">
        <v>35</v>
      </c>
      <c r="B38" s="12" t="s">
        <v>109</v>
      </c>
      <c r="C38" s="12" t="s">
        <v>138</v>
      </c>
      <c r="D38" s="10">
        <v>16046</v>
      </c>
      <c r="E38" s="10" t="s">
        <v>140</v>
      </c>
      <c r="F38" s="10" t="s">
        <v>33</v>
      </c>
      <c r="G38" s="10" t="s">
        <v>90</v>
      </c>
      <c r="H38" s="12" t="s">
        <v>55</v>
      </c>
      <c r="I38" s="12" t="s">
        <v>56</v>
      </c>
      <c r="J38" s="12" t="s">
        <v>62</v>
      </c>
      <c r="K38" s="12" t="s">
        <v>28</v>
      </c>
      <c r="L38" s="12">
        <v>2017.06</v>
      </c>
      <c r="M38" s="22">
        <v>182.1</v>
      </c>
      <c r="N38" s="10">
        <v>3</v>
      </c>
      <c r="O38" s="22">
        <v>74.4</v>
      </c>
      <c r="P38" s="22">
        <v>68.05</v>
      </c>
      <c r="Q38" s="10" t="s">
        <v>29</v>
      </c>
    </row>
    <row r="39" s="2" customFormat="true" ht="25.5" customHeight="true" spans="1:17">
      <c r="A39" s="10">
        <v>36</v>
      </c>
      <c r="B39" s="12" t="s">
        <v>109</v>
      </c>
      <c r="C39" s="12" t="s">
        <v>141</v>
      </c>
      <c r="D39" s="10">
        <v>16047</v>
      </c>
      <c r="E39" s="10" t="s">
        <v>142</v>
      </c>
      <c r="F39" s="10" t="s">
        <v>33</v>
      </c>
      <c r="G39" s="10" t="s">
        <v>143</v>
      </c>
      <c r="H39" s="12" t="s">
        <v>55</v>
      </c>
      <c r="I39" s="12" t="s">
        <v>56</v>
      </c>
      <c r="J39" s="12" t="s">
        <v>144</v>
      </c>
      <c r="K39" s="12" t="s">
        <v>28</v>
      </c>
      <c r="L39" s="12">
        <v>2018.06</v>
      </c>
      <c r="M39" s="22">
        <v>146</v>
      </c>
      <c r="N39" s="10">
        <v>3</v>
      </c>
      <c r="O39" s="22">
        <v>76.6</v>
      </c>
      <c r="P39" s="22">
        <v>63.13</v>
      </c>
      <c r="Q39" s="10" t="s">
        <v>29</v>
      </c>
    </row>
    <row r="40" s="2" customFormat="true" ht="25.5" customHeight="true" spans="1:17">
      <c r="A40" s="10">
        <v>37</v>
      </c>
      <c r="B40" s="12" t="s">
        <v>109</v>
      </c>
      <c r="C40" s="12" t="s">
        <v>145</v>
      </c>
      <c r="D40" s="10">
        <v>16050</v>
      </c>
      <c r="E40" s="10" t="s">
        <v>146</v>
      </c>
      <c r="F40" s="10" t="s">
        <v>33</v>
      </c>
      <c r="G40" s="10" t="s">
        <v>24</v>
      </c>
      <c r="H40" s="12" t="s">
        <v>55</v>
      </c>
      <c r="I40" s="12"/>
      <c r="J40" s="12" t="s">
        <v>66</v>
      </c>
      <c r="K40" s="12" t="s">
        <v>28</v>
      </c>
      <c r="L40" s="12">
        <v>2010.06</v>
      </c>
      <c r="M40" s="22">
        <v>181.6</v>
      </c>
      <c r="N40" s="10">
        <v>0</v>
      </c>
      <c r="O40" s="22">
        <v>86.2</v>
      </c>
      <c r="P40" s="22">
        <v>73.37</v>
      </c>
      <c r="Q40" s="10" t="s">
        <v>29</v>
      </c>
    </row>
    <row r="41" s="2" customFormat="true" ht="25.5" customHeight="true" spans="1:17">
      <c r="A41" s="10">
        <v>38</v>
      </c>
      <c r="B41" s="12" t="s">
        <v>109</v>
      </c>
      <c r="C41" s="12" t="s">
        <v>147</v>
      </c>
      <c r="D41" s="10">
        <v>16051</v>
      </c>
      <c r="E41" s="10" t="s">
        <v>148</v>
      </c>
      <c r="F41" s="10" t="s">
        <v>33</v>
      </c>
      <c r="G41" s="10" t="s">
        <v>90</v>
      </c>
      <c r="H41" s="12" t="s">
        <v>55</v>
      </c>
      <c r="I41" s="12" t="s">
        <v>56</v>
      </c>
      <c r="J41" s="12" t="s">
        <v>66</v>
      </c>
      <c r="K41" s="12" t="s">
        <v>129</v>
      </c>
      <c r="L41" s="12">
        <v>2016.07</v>
      </c>
      <c r="M41" s="22">
        <v>165.9</v>
      </c>
      <c r="N41" s="10">
        <v>3</v>
      </c>
      <c r="O41" s="22">
        <v>71.6</v>
      </c>
      <c r="P41" s="22">
        <v>63.95</v>
      </c>
      <c r="Q41" s="10" t="s">
        <v>29</v>
      </c>
    </row>
    <row r="42" s="2" customFormat="true" ht="25.5" customHeight="true" spans="1:17">
      <c r="A42" s="10">
        <v>39</v>
      </c>
      <c r="B42" s="12" t="s">
        <v>109</v>
      </c>
      <c r="C42" s="12" t="s">
        <v>147</v>
      </c>
      <c r="D42" s="10">
        <v>16051</v>
      </c>
      <c r="E42" s="10" t="s">
        <v>149</v>
      </c>
      <c r="F42" s="10" t="s">
        <v>23</v>
      </c>
      <c r="G42" s="10" t="s">
        <v>24</v>
      </c>
      <c r="H42" s="12" t="s">
        <v>55</v>
      </c>
      <c r="I42" s="12" t="s">
        <v>56</v>
      </c>
      <c r="J42" s="12" t="s">
        <v>66</v>
      </c>
      <c r="K42" s="12" t="s">
        <v>28</v>
      </c>
      <c r="L42" s="12">
        <v>2018.01</v>
      </c>
      <c r="M42" s="22">
        <v>151.9</v>
      </c>
      <c r="N42" s="10">
        <v>0</v>
      </c>
      <c r="O42" s="22">
        <v>74.2</v>
      </c>
      <c r="P42" s="22">
        <v>62.42</v>
      </c>
      <c r="Q42" s="10" t="s">
        <v>29</v>
      </c>
    </row>
    <row r="43" s="2" customFormat="true" ht="25.5" customHeight="true" spans="1:17">
      <c r="A43" s="10">
        <v>40</v>
      </c>
      <c r="B43" s="12" t="s">
        <v>109</v>
      </c>
      <c r="C43" s="12" t="s">
        <v>150</v>
      </c>
      <c r="D43" s="10">
        <v>16053</v>
      </c>
      <c r="E43" s="10" t="s">
        <v>151</v>
      </c>
      <c r="F43" s="10" t="s">
        <v>23</v>
      </c>
      <c r="G43" s="10" t="s">
        <v>90</v>
      </c>
      <c r="H43" s="12" t="s">
        <v>55</v>
      </c>
      <c r="I43" s="12" t="s">
        <v>56</v>
      </c>
      <c r="J43" s="12" t="s">
        <v>152</v>
      </c>
      <c r="K43" s="12" t="s">
        <v>153</v>
      </c>
      <c r="L43" s="12">
        <v>2017.06</v>
      </c>
      <c r="M43" s="22">
        <v>215.3</v>
      </c>
      <c r="N43" s="10">
        <v>3</v>
      </c>
      <c r="O43" s="22">
        <v>90.2</v>
      </c>
      <c r="P43" s="22">
        <v>81.48</v>
      </c>
      <c r="Q43" s="10" t="s">
        <v>29</v>
      </c>
    </row>
    <row r="44" s="2" customFormat="true" ht="25.5" customHeight="true" spans="1:17">
      <c r="A44" s="10">
        <v>41</v>
      </c>
      <c r="B44" s="12" t="s">
        <v>109</v>
      </c>
      <c r="C44" s="12" t="s">
        <v>154</v>
      </c>
      <c r="D44" s="12">
        <v>16054</v>
      </c>
      <c r="E44" s="12" t="s">
        <v>155</v>
      </c>
      <c r="F44" s="12" t="s">
        <v>23</v>
      </c>
      <c r="G44" s="12" t="s">
        <v>24</v>
      </c>
      <c r="H44" s="12" t="s">
        <v>55</v>
      </c>
      <c r="I44" s="12" t="s">
        <v>56</v>
      </c>
      <c r="J44" s="12" t="s">
        <v>57</v>
      </c>
      <c r="K44" s="12" t="s">
        <v>28</v>
      </c>
      <c r="L44" s="15">
        <v>2017.03</v>
      </c>
      <c r="M44" s="22">
        <v>179.3</v>
      </c>
      <c r="N44" s="10">
        <v>0</v>
      </c>
      <c r="O44" s="22">
        <v>70.8</v>
      </c>
      <c r="P44" s="22">
        <v>65.28</v>
      </c>
      <c r="Q44" s="15" t="s">
        <v>29</v>
      </c>
    </row>
    <row r="45" s="2" customFormat="true" ht="25.5" customHeight="true" spans="1:17">
      <c r="A45" s="10">
        <v>42</v>
      </c>
      <c r="B45" s="12" t="s">
        <v>109</v>
      </c>
      <c r="C45" s="12" t="s">
        <v>156</v>
      </c>
      <c r="D45" s="12">
        <v>16055</v>
      </c>
      <c r="E45" s="12" t="s">
        <v>157</v>
      </c>
      <c r="F45" s="12" t="s">
        <v>23</v>
      </c>
      <c r="G45" s="12" t="s">
        <v>24</v>
      </c>
      <c r="H45" s="12" t="s">
        <v>55</v>
      </c>
      <c r="I45" s="12" t="s">
        <v>56</v>
      </c>
      <c r="J45" s="12" t="s">
        <v>158</v>
      </c>
      <c r="K45" s="12" t="s">
        <v>159</v>
      </c>
      <c r="L45" s="15">
        <v>2020.06</v>
      </c>
      <c r="M45" s="22">
        <v>197.5</v>
      </c>
      <c r="N45" s="10">
        <v>0</v>
      </c>
      <c r="O45" s="22">
        <v>70.4</v>
      </c>
      <c r="P45" s="22">
        <v>68.12</v>
      </c>
      <c r="Q45" s="15" t="s">
        <v>29</v>
      </c>
    </row>
    <row r="46" s="2" customFormat="true" ht="25.5" customHeight="true" spans="1:17">
      <c r="A46" s="10">
        <v>43</v>
      </c>
      <c r="B46" s="12" t="s">
        <v>109</v>
      </c>
      <c r="C46" s="12" t="s">
        <v>160</v>
      </c>
      <c r="D46" s="12">
        <v>16056</v>
      </c>
      <c r="E46" s="12" t="s">
        <v>161</v>
      </c>
      <c r="F46" s="12" t="s">
        <v>23</v>
      </c>
      <c r="G46" s="12" t="s">
        <v>24</v>
      </c>
      <c r="H46" s="12" t="s">
        <v>55</v>
      </c>
      <c r="I46" s="12" t="s">
        <v>56</v>
      </c>
      <c r="J46" s="12" t="s">
        <v>162</v>
      </c>
      <c r="K46" s="12" t="s">
        <v>163</v>
      </c>
      <c r="L46" s="15">
        <v>2021.06</v>
      </c>
      <c r="M46" s="22">
        <v>231</v>
      </c>
      <c r="N46" s="10">
        <v>0</v>
      </c>
      <c r="O46" s="22">
        <v>81.8</v>
      </c>
      <c r="P46" s="22">
        <v>79.4</v>
      </c>
      <c r="Q46" s="15" t="s">
        <v>29</v>
      </c>
    </row>
    <row r="47" s="2" customFormat="true" ht="25.5" customHeight="true" spans="1:17">
      <c r="A47" s="10">
        <v>44</v>
      </c>
      <c r="B47" s="12" t="s">
        <v>164</v>
      </c>
      <c r="C47" s="12" t="s">
        <v>165</v>
      </c>
      <c r="D47" s="12">
        <v>16063</v>
      </c>
      <c r="E47" s="12" t="s">
        <v>166</v>
      </c>
      <c r="F47" s="12" t="s">
        <v>23</v>
      </c>
      <c r="G47" s="12" t="s">
        <v>24</v>
      </c>
      <c r="H47" s="12" t="s">
        <v>55</v>
      </c>
      <c r="I47" s="12"/>
      <c r="J47" s="12" t="s">
        <v>57</v>
      </c>
      <c r="K47" s="12" t="s">
        <v>28</v>
      </c>
      <c r="L47" s="15">
        <v>2021.01</v>
      </c>
      <c r="M47" s="22">
        <v>164.2</v>
      </c>
      <c r="N47" s="10">
        <v>0</v>
      </c>
      <c r="O47" s="22">
        <v>78.6</v>
      </c>
      <c r="P47" s="22">
        <v>66.67</v>
      </c>
      <c r="Q47" s="15" t="s">
        <v>29</v>
      </c>
    </row>
    <row r="48" s="2" customFormat="true" ht="25.5" customHeight="true" spans="1:17">
      <c r="A48" s="10">
        <v>45</v>
      </c>
      <c r="B48" s="12" t="s">
        <v>164</v>
      </c>
      <c r="C48" s="12" t="s">
        <v>167</v>
      </c>
      <c r="D48" s="12">
        <v>16064</v>
      </c>
      <c r="E48" s="12" t="s">
        <v>168</v>
      </c>
      <c r="F48" s="12" t="s">
        <v>23</v>
      </c>
      <c r="G48" s="12" t="s">
        <v>90</v>
      </c>
      <c r="H48" s="12" t="s">
        <v>55</v>
      </c>
      <c r="I48" s="12"/>
      <c r="J48" s="12" t="s">
        <v>57</v>
      </c>
      <c r="K48" s="12" t="s">
        <v>28</v>
      </c>
      <c r="L48" s="15">
        <v>2017.03</v>
      </c>
      <c r="M48" s="22">
        <v>174.7</v>
      </c>
      <c r="N48" s="10">
        <v>3</v>
      </c>
      <c r="O48" s="22">
        <v>77</v>
      </c>
      <c r="P48" s="22">
        <v>68.12</v>
      </c>
      <c r="Q48" s="15" t="s">
        <v>29</v>
      </c>
    </row>
    <row r="49" s="2" customFormat="true" ht="25.5" customHeight="true" spans="1:17">
      <c r="A49" s="10">
        <v>46</v>
      </c>
      <c r="B49" s="12" t="s">
        <v>164</v>
      </c>
      <c r="C49" s="12" t="s">
        <v>169</v>
      </c>
      <c r="D49" s="12">
        <v>16067</v>
      </c>
      <c r="E49" s="12" t="s">
        <v>170</v>
      </c>
      <c r="F49" s="12" t="s">
        <v>23</v>
      </c>
      <c r="G49" s="12" t="s">
        <v>90</v>
      </c>
      <c r="H49" s="12" t="s">
        <v>55</v>
      </c>
      <c r="I49" s="12"/>
      <c r="J49" s="12" t="s">
        <v>57</v>
      </c>
      <c r="K49" s="12" t="s">
        <v>28</v>
      </c>
      <c r="L49" s="15">
        <v>2021.01</v>
      </c>
      <c r="M49" s="22">
        <v>175.1</v>
      </c>
      <c r="N49" s="10">
        <v>3</v>
      </c>
      <c r="O49" s="22">
        <v>79.8</v>
      </c>
      <c r="P49" s="22">
        <v>69.58</v>
      </c>
      <c r="Q49" s="15" t="s">
        <v>29</v>
      </c>
    </row>
    <row r="50" s="2" customFormat="true" ht="25.5" customHeight="true" spans="1:17">
      <c r="A50" s="10">
        <v>47</v>
      </c>
      <c r="B50" s="12" t="s">
        <v>164</v>
      </c>
      <c r="C50" s="12" t="s">
        <v>169</v>
      </c>
      <c r="D50" s="12">
        <v>16067</v>
      </c>
      <c r="E50" s="12" t="s">
        <v>171</v>
      </c>
      <c r="F50" s="12" t="s">
        <v>23</v>
      </c>
      <c r="G50" s="12" t="s">
        <v>90</v>
      </c>
      <c r="H50" s="12" t="s">
        <v>172</v>
      </c>
      <c r="I50" s="12"/>
      <c r="J50" s="12" t="s">
        <v>57</v>
      </c>
      <c r="K50" s="12" t="s">
        <v>173</v>
      </c>
      <c r="L50" s="15">
        <v>2017.06</v>
      </c>
      <c r="M50" s="22">
        <v>172.6</v>
      </c>
      <c r="N50" s="10">
        <v>3</v>
      </c>
      <c r="O50" s="22">
        <v>72.6</v>
      </c>
      <c r="P50" s="22">
        <v>65.57</v>
      </c>
      <c r="Q50" s="15" t="s">
        <v>29</v>
      </c>
    </row>
    <row r="51" s="2" customFormat="true" ht="25.5" customHeight="true" spans="1:17">
      <c r="A51" s="10">
        <v>48</v>
      </c>
      <c r="B51" s="12" t="s">
        <v>164</v>
      </c>
      <c r="C51" s="12" t="s">
        <v>169</v>
      </c>
      <c r="D51" s="12">
        <v>16067</v>
      </c>
      <c r="E51" s="12" t="s">
        <v>174</v>
      </c>
      <c r="F51" s="12" t="s">
        <v>23</v>
      </c>
      <c r="G51" s="12" t="s">
        <v>24</v>
      </c>
      <c r="H51" s="12" t="s">
        <v>172</v>
      </c>
      <c r="I51" s="12"/>
      <c r="J51" s="12" t="s">
        <v>57</v>
      </c>
      <c r="K51" s="12" t="s">
        <v>175</v>
      </c>
      <c r="L51" s="15">
        <v>2017.07</v>
      </c>
      <c r="M51" s="22">
        <v>141.4</v>
      </c>
      <c r="N51" s="10"/>
      <c r="O51" s="22">
        <v>79</v>
      </c>
      <c r="P51" s="22">
        <v>63.07</v>
      </c>
      <c r="Q51" s="15" t="s">
        <v>29</v>
      </c>
    </row>
    <row r="52" s="2" customFormat="true" ht="25.5" customHeight="true" spans="1:17">
      <c r="A52" s="10">
        <v>49</v>
      </c>
      <c r="B52" s="12" t="s">
        <v>164</v>
      </c>
      <c r="C52" s="12" t="s">
        <v>30</v>
      </c>
      <c r="D52" s="12">
        <v>16069</v>
      </c>
      <c r="E52" s="12" t="s">
        <v>176</v>
      </c>
      <c r="F52" s="12" t="s">
        <v>33</v>
      </c>
      <c r="G52" s="12" t="s">
        <v>90</v>
      </c>
      <c r="H52" s="12" t="s">
        <v>55</v>
      </c>
      <c r="I52" s="12"/>
      <c r="J52" s="12" t="s">
        <v>57</v>
      </c>
      <c r="K52" s="12" t="s">
        <v>28</v>
      </c>
      <c r="L52" s="15">
        <v>2020.01</v>
      </c>
      <c r="M52" s="22">
        <v>183.8</v>
      </c>
      <c r="N52" s="10">
        <v>3</v>
      </c>
      <c r="O52" s="22">
        <v>69.8</v>
      </c>
      <c r="P52" s="22">
        <v>66.03</v>
      </c>
      <c r="Q52" s="15" t="s">
        <v>29</v>
      </c>
    </row>
    <row r="53" s="2" customFormat="true" ht="25.5" customHeight="true" spans="1:17">
      <c r="A53" s="10">
        <v>50</v>
      </c>
      <c r="B53" s="12" t="s">
        <v>177</v>
      </c>
      <c r="C53" s="11" t="s">
        <v>162</v>
      </c>
      <c r="D53" s="11" t="s">
        <v>178</v>
      </c>
      <c r="E53" s="11" t="s">
        <v>179</v>
      </c>
      <c r="F53" s="12" t="s">
        <v>23</v>
      </c>
      <c r="G53" s="12" t="s">
        <v>90</v>
      </c>
      <c r="H53" s="12" t="s">
        <v>25</v>
      </c>
      <c r="I53" s="12" t="s">
        <v>26</v>
      </c>
      <c r="J53" s="12" t="s">
        <v>180</v>
      </c>
      <c r="K53" s="12" t="s">
        <v>181</v>
      </c>
      <c r="L53" s="15">
        <v>2020.12</v>
      </c>
      <c r="M53" s="22">
        <v>212</v>
      </c>
      <c r="N53" s="10">
        <v>3</v>
      </c>
      <c r="O53" s="22">
        <v>89.3</v>
      </c>
      <c r="P53" s="22">
        <v>79.9833333333333</v>
      </c>
      <c r="Q53" s="15" t="s">
        <v>29</v>
      </c>
    </row>
    <row r="54" s="2" customFormat="true" ht="25.5" customHeight="true" spans="1:17">
      <c r="A54" s="10">
        <v>51</v>
      </c>
      <c r="B54" s="12" t="s">
        <v>177</v>
      </c>
      <c r="C54" s="11" t="s">
        <v>182</v>
      </c>
      <c r="D54" s="11" t="s">
        <v>183</v>
      </c>
      <c r="E54" s="11" t="s">
        <v>184</v>
      </c>
      <c r="F54" s="12" t="s">
        <v>33</v>
      </c>
      <c r="G54" s="12" t="s">
        <v>24</v>
      </c>
      <c r="H54" s="12" t="s">
        <v>25</v>
      </c>
      <c r="I54" s="12" t="s">
        <v>26</v>
      </c>
      <c r="J54" s="12" t="s">
        <v>185</v>
      </c>
      <c r="K54" s="12" t="s">
        <v>28</v>
      </c>
      <c r="L54" s="15">
        <v>2017.06</v>
      </c>
      <c r="M54" s="22">
        <v>198</v>
      </c>
      <c r="N54" s="10">
        <v>0</v>
      </c>
      <c r="O54" s="22">
        <v>80.8</v>
      </c>
      <c r="P54" s="22">
        <v>73.4</v>
      </c>
      <c r="Q54" s="15" t="s">
        <v>29</v>
      </c>
    </row>
    <row r="55" s="2" customFormat="true" ht="25.5" customHeight="true" spans="1:17">
      <c r="A55" s="10">
        <v>52</v>
      </c>
      <c r="B55" s="12" t="s">
        <v>177</v>
      </c>
      <c r="C55" s="11" t="s">
        <v>186</v>
      </c>
      <c r="D55" s="11">
        <v>16077</v>
      </c>
      <c r="E55" s="11" t="s">
        <v>187</v>
      </c>
      <c r="F55" s="12" t="s">
        <v>23</v>
      </c>
      <c r="G55" s="12" t="s">
        <v>90</v>
      </c>
      <c r="H55" s="12" t="s">
        <v>25</v>
      </c>
      <c r="I55" s="12" t="s">
        <v>26</v>
      </c>
      <c r="J55" s="12" t="s">
        <v>188</v>
      </c>
      <c r="K55" s="12" t="s">
        <v>28</v>
      </c>
      <c r="L55" s="15">
        <v>2021.07</v>
      </c>
      <c r="M55" s="22">
        <v>170.9</v>
      </c>
      <c r="N55" s="10">
        <v>3</v>
      </c>
      <c r="O55" s="22">
        <v>77.8</v>
      </c>
      <c r="P55" s="22">
        <v>67.3833333333333</v>
      </c>
      <c r="Q55" s="15" t="s">
        <v>29</v>
      </c>
    </row>
    <row r="56" s="2" customFormat="true" ht="25.5" customHeight="true" spans="1:17">
      <c r="A56" s="10">
        <v>53</v>
      </c>
      <c r="B56" s="12" t="s">
        <v>177</v>
      </c>
      <c r="C56" s="11" t="s">
        <v>189</v>
      </c>
      <c r="D56" s="11">
        <v>16078</v>
      </c>
      <c r="E56" s="11" t="s">
        <v>190</v>
      </c>
      <c r="F56" s="12" t="s">
        <v>23</v>
      </c>
      <c r="G56" s="12" t="s">
        <v>24</v>
      </c>
      <c r="H56" s="12" t="s">
        <v>25</v>
      </c>
      <c r="I56" s="12" t="s">
        <v>26</v>
      </c>
      <c r="J56" s="12" t="s">
        <v>191</v>
      </c>
      <c r="K56" s="12" t="s">
        <v>192</v>
      </c>
      <c r="L56" s="15">
        <v>2019.06</v>
      </c>
      <c r="M56" s="22">
        <v>175.5</v>
      </c>
      <c r="N56" s="10">
        <v>0</v>
      </c>
      <c r="O56" s="22">
        <v>85.6</v>
      </c>
      <c r="P56" s="22">
        <v>72.05</v>
      </c>
      <c r="Q56" s="15" t="s">
        <v>29</v>
      </c>
    </row>
    <row r="57" s="2" customFormat="true" ht="25.5" customHeight="true" spans="1:17">
      <c r="A57" s="10">
        <v>54</v>
      </c>
      <c r="B57" s="12" t="s">
        <v>177</v>
      </c>
      <c r="C57" s="11" t="s">
        <v>193</v>
      </c>
      <c r="D57" s="11">
        <v>16081</v>
      </c>
      <c r="E57" s="11" t="s">
        <v>194</v>
      </c>
      <c r="F57" s="12" t="s">
        <v>23</v>
      </c>
      <c r="G57" s="12" t="s">
        <v>24</v>
      </c>
      <c r="H57" s="12" t="s">
        <v>55</v>
      </c>
      <c r="I57" s="12" t="s">
        <v>56</v>
      </c>
      <c r="J57" s="12" t="s">
        <v>195</v>
      </c>
      <c r="K57" s="12" t="s">
        <v>196</v>
      </c>
      <c r="L57" s="15">
        <v>2018.07</v>
      </c>
      <c r="M57" s="22">
        <v>207.5</v>
      </c>
      <c r="N57" s="10">
        <v>0</v>
      </c>
      <c r="O57" s="22">
        <v>77.2</v>
      </c>
      <c r="P57" s="22">
        <v>73.1833333333333</v>
      </c>
      <c r="Q57" s="15" t="s">
        <v>29</v>
      </c>
    </row>
    <row r="58" s="2" customFormat="true" ht="25.5" customHeight="true" spans="1:17">
      <c r="A58" s="10">
        <v>55</v>
      </c>
      <c r="B58" s="12" t="s">
        <v>177</v>
      </c>
      <c r="C58" s="11" t="s">
        <v>188</v>
      </c>
      <c r="D58" s="11">
        <v>16082</v>
      </c>
      <c r="E58" s="11" t="s">
        <v>197</v>
      </c>
      <c r="F58" s="12" t="s">
        <v>23</v>
      </c>
      <c r="G58" s="12" t="s">
        <v>90</v>
      </c>
      <c r="H58" s="12" t="s">
        <v>55</v>
      </c>
      <c r="I58" s="12" t="s">
        <v>56</v>
      </c>
      <c r="J58" s="12" t="s">
        <v>144</v>
      </c>
      <c r="K58" s="12" t="s">
        <v>28</v>
      </c>
      <c r="L58" s="15">
        <v>2019.06</v>
      </c>
      <c r="M58" s="22">
        <v>198.5</v>
      </c>
      <c r="N58" s="10">
        <v>3</v>
      </c>
      <c r="O58" s="22">
        <v>74.8</v>
      </c>
      <c r="P58" s="22">
        <v>70.4833333333333</v>
      </c>
      <c r="Q58" s="15" t="s">
        <v>29</v>
      </c>
    </row>
    <row r="59" s="2" customFormat="true" ht="25.5" customHeight="true" spans="1:17">
      <c r="A59" s="10">
        <v>56</v>
      </c>
      <c r="B59" s="12" t="s">
        <v>177</v>
      </c>
      <c r="C59" s="11" t="s">
        <v>103</v>
      </c>
      <c r="D59" s="11">
        <v>16083</v>
      </c>
      <c r="E59" s="11" t="s">
        <v>198</v>
      </c>
      <c r="F59" s="12" t="s">
        <v>23</v>
      </c>
      <c r="G59" s="12" t="s">
        <v>24</v>
      </c>
      <c r="H59" s="12" t="s">
        <v>55</v>
      </c>
      <c r="I59" s="12" t="s">
        <v>56</v>
      </c>
      <c r="J59" s="12" t="s">
        <v>199</v>
      </c>
      <c r="K59" s="12" t="s">
        <v>92</v>
      </c>
      <c r="L59" s="15">
        <v>2014.07</v>
      </c>
      <c r="M59" s="22">
        <v>188.8</v>
      </c>
      <c r="N59" s="10">
        <v>0</v>
      </c>
      <c r="O59" s="22">
        <v>81.4</v>
      </c>
      <c r="P59" s="22">
        <v>72.1666666666667</v>
      </c>
      <c r="Q59" s="15" t="s">
        <v>29</v>
      </c>
    </row>
    <row r="60" s="2" customFormat="true" ht="25.5" customHeight="true" spans="1:17">
      <c r="A60" s="10">
        <v>57</v>
      </c>
      <c r="B60" s="12" t="s">
        <v>200</v>
      </c>
      <c r="C60" s="11" t="s">
        <v>201</v>
      </c>
      <c r="D60" s="11">
        <v>16084</v>
      </c>
      <c r="E60" s="11" t="s">
        <v>202</v>
      </c>
      <c r="F60" s="12" t="s">
        <v>23</v>
      </c>
      <c r="G60" s="12" t="s">
        <v>90</v>
      </c>
      <c r="H60" s="12" t="s">
        <v>25</v>
      </c>
      <c r="I60" s="12" t="s">
        <v>26</v>
      </c>
      <c r="J60" s="12" t="s">
        <v>203</v>
      </c>
      <c r="K60" s="12" t="s">
        <v>28</v>
      </c>
      <c r="L60" s="15">
        <v>2020.06</v>
      </c>
      <c r="M60" s="22">
        <v>151.5</v>
      </c>
      <c r="N60" s="10">
        <v>3</v>
      </c>
      <c r="O60" s="22">
        <v>89</v>
      </c>
      <c r="P60" s="22">
        <v>70.25</v>
      </c>
      <c r="Q60" s="15" t="s">
        <v>29</v>
      </c>
    </row>
    <row r="61" s="2" customFormat="true" ht="25.5" customHeight="true" spans="1:17">
      <c r="A61" s="10">
        <v>58</v>
      </c>
      <c r="B61" s="12" t="s">
        <v>200</v>
      </c>
      <c r="C61" s="11" t="s">
        <v>79</v>
      </c>
      <c r="D61" s="11">
        <v>16086</v>
      </c>
      <c r="E61" s="11" t="s">
        <v>204</v>
      </c>
      <c r="F61" s="12" t="s">
        <v>23</v>
      </c>
      <c r="G61" s="12" t="s">
        <v>24</v>
      </c>
      <c r="H61" s="12" t="s">
        <v>25</v>
      </c>
      <c r="I61" s="12" t="s">
        <v>26</v>
      </c>
      <c r="J61" s="12" t="s">
        <v>205</v>
      </c>
      <c r="K61" s="12" t="s">
        <v>28</v>
      </c>
      <c r="L61" s="15">
        <v>2020.06</v>
      </c>
      <c r="M61" s="22">
        <v>181.5</v>
      </c>
      <c r="N61" s="10">
        <v>0</v>
      </c>
      <c r="O61" s="22">
        <v>84.6</v>
      </c>
      <c r="P61" s="22">
        <v>72.55</v>
      </c>
      <c r="Q61" s="15" t="s">
        <v>29</v>
      </c>
    </row>
    <row r="62" s="2" customFormat="true" ht="25.5" customHeight="true" spans="1:17">
      <c r="A62" s="10">
        <v>59</v>
      </c>
      <c r="B62" s="12" t="s">
        <v>200</v>
      </c>
      <c r="C62" s="11" t="s">
        <v>206</v>
      </c>
      <c r="D62" s="11">
        <v>16087</v>
      </c>
      <c r="E62" s="11" t="s">
        <v>207</v>
      </c>
      <c r="F62" s="12" t="s">
        <v>23</v>
      </c>
      <c r="G62" s="12" t="s">
        <v>24</v>
      </c>
      <c r="H62" s="12" t="s">
        <v>25</v>
      </c>
      <c r="I62" s="12" t="s">
        <v>26</v>
      </c>
      <c r="J62" s="12" t="s">
        <v>208</v>
      </c>
      <c r="K62" s="12" t="s">
        <v>28</v>
      </c>
      <c r="L62" s="15">
        <v>2021.06</v>
      </c>
      <c r="M62" s="22">
        <v>200</v>
      </c>
      <c r="N62" s="10">
        <v>0</v>
      </c>
      <c r="O62" s="22">
        <v>88.4</v>
      </c>
      <c r="P62" s="22">
        <v>77.53</v>
      </c>
      <c r="Q62" s="15" t="s">
        <v>29</v>
      </c>
    </row>
    <row r="63" s="2" customFormat="true" ht="25.5" customHeight="true" spans="1:17">
      <c r="A63" s="10">
        <v>60</v>
      </c>
      <c r="B63" s="12" t="s">
        <v>209</v>
      </c>
      <c r="C63" s="12" t="s">
        <v>210</v>
      </c>
      <c r="D63" s="12">
        <v>16088</v>
      </c>
      <c r="E63" s="12" t="s">
        <v>211</v>
      </c>
      <c r="F63" s="12" t="s">
        <v>23</v>
      </c>
      <c r="G63" s="12" t="s">
        <v>90</v>
      </c>
      <c r="H63" s="12" t="s">
        <v>55</v>
      </c>
      <c r="I63" s="12" t="s">
        <v>56</v>
      </c>
      <c r="J63" s="12" t="s">
        <v>57</v>
      </c>
      <c r="K63" s="12" t="s">
        <v>28</v>
      </c>
      <c r="L63" s="15">
        <v>2015.07</v>
      </c>
      <c r="M63" s="22">
        <v>206</v>
      </c>
      <c r="N63" s="10">
        <v>3</v>
      </c>
      <c r="O63" s="22">
        <v>80.8</v>
      </c>
      <c r="P63" s="22">
        <v>75.23</v>
      </c>
      <c r="Q63" s="15" t="s">
        <v>29</v>
      </c>
    </row>
    <row r="64" s="2" customFormat="true" ht="25.5" customHeight="true" spans="1:17">
      <c r="A64" s="10">
        <v>61</v>
      </c>
      <c r="B64" s="12" t="s">
        <v>209</v>
      </c>
      <c r="C64" s="12" t="s">
        <v>212</v>
      </c>
      <c r="D64" s="12">
        <v>16089</v>
      </c>
      <c r="E64" s="12" t="s">
        <v>213</v>
      </c>
      <c r="F64" s="12" t="s">
        <v>33</v>
      </c>
      <c r="G64" s="12" t="s">
        <v>24</v>
      </c>
      <c r="H64" s="12" t="s">
        <v>55</v>
      </c>
      <c r="I64" s="12" t="s">
        <v>56</v>
      </c>
      <c r="J64" s="12" t="s">
        <v>214</v>
      </c>
      <c r="K64" s="12" t="s">
        <v>215</v>
      </c>
      <c r="L64" s="15">
        <v>2014.07</v>
      </c>
      <c r="M64" s="22">
        <v>199.8</v>
      </c>
      <c r="N64" s="10">
        <v>0</v>
      </c>
      <c r="O64" s="22">
        <v>85.8</v>
      </c>
      <c r="P64" s="22">
        <v>76.2</v>
      </c>
      <c r="Q64" s="15" t="s">
        <v>29</v>
      </c>
    </row>
    <row r="65" s="2" customFormat="true" ht="25.5" customHeight="true" spans="1:17">
      <c r="A65" s="10">
        <v>62</v>
      </c>
      <c r="B65" s="12" t="s">
        <v>209</v>
      </c>
      <c r="C65" s="12" t="s">
        <v>216</v>
      </c>
      <c r="D65" s="12">
        <v>16090</v>
      </c>
      <c r="E65" s="12" t="s">
        <v>217</v>
      </c>
      <c r="F65" s="12" t="s">
        <v>23</v>
      </c>
      <c r="G65" s="12" t="s">
        <v>24</v>
      </c>
      <c r="H65" s="12" t="s">
        <v>55</v>
      </c>
      <c r="I65" s="12" t="s">
        <v>56</v>
      </c>
      <c r="J65" s="12" t="s">
        <v>218</v>
      </c>
      <c r="K65" s="12" t="s">
        <v>219</v>
      </c>
      <c r="L65" s="15">
        <v>2019.06</v>
      </c>
      <c r="M65" s="22">
        <v>198</v>
      </c>
      <c r="N65" s="10">
        <v>0</v>
      </c>
      <c r="O65" s="22">
        <v>80.4</v>
      </c>
      <c r="P65" s="22">
        <v>73.2</v>
      </c>
      <c r="Q65" s="15" t="s">
        <v>29</v>
      </c>
    </row>
    <row r="66" s="2" customFormat="true" ht="25.5" customHeight="true" spans="1:17">
      <c r="A66" s="10">
        <v>63</v>
      </c>
      <c r="B66" s="12" t="s">
        <v>220</v>
      </c>
      <c r="C66" s="12" t="s">
        <v>221</v>
      </c>
      <c r="D66" s="12">
        <v>16091</v>
      </c>
      <c r="E66" s="12" t="s">
        <v>222</v>
      </c>
      <c r="F66" s="12" t="s">
        <v>23</v>
      </c>
      <c r="G66" s="12" t="s">
        <v>90</v>
      </c>
      <c r="H66" s="12" t="s">
        <v>25</v>
      </c>
      <c r="I66" s="12" t="s">
        <v>26</v>
      </c>
      <c r="J66" s="12" t="s">
        <v>101</v>
      </c>
      <c r="K66" s="12" t="s">
        <v>28</v>
      </c>
      <c r="L66" s="15">
        <v>2021.07</v>
      </c>
      <c r="M66" s="22">
        <v>182.6</v>
      </c>
      <c r="N66" s="10">
        <v>3</v>
      </c>
      <c r="O66" s="22">
        <v>79.2</v>
      </c>
      <c r="P66" s="22">
        <v>70.53</v>
      </c>
      <c r="Q66" s="15" t="s">
        <v>29</v>
      </c>
    </row>
    <row r="67" s="2" customFormat="true" ht="25.5" customHeight="true" spans="1:17">
      <c r="A67" s="10">
        <v>64</v>
      </c>
      <c r="B67" s="12" t="s">
        <v>220</v>
      </c>
      <c r="C67" s="12" t="s">
        <v>223</v>
      </c>
      <c r="D67" s="12">
        <v>16092</v>
      </c>
      <c r="E67" s="12" t="s">
        <v>224</v>
      </c>
      <c r="F67" s="12" t="s">
        <v>23</v>
      </c>
      <c r="G67" s="12" t="s">
        <v>90</v>
      </c>
      <c r="H67" s="12" t="s">
        <v>55</v>
      </c>
      <c r="I67" s="12" t="s">
        <v>56</v>
      </c>
      <c r="J67" s="12" t="s">
        <v>57</v>
      </c>
      <c r="K67" s="12" t="s">
        <v>28</v>
      </c>
      <c r="L67" s="15">
        <v>2020.06</v>
      </c>
      <c r="M67" s="22">
        <v>195.8</v>
      </c>
      <c r="N67" s="10">
        <v>3</v>
      </c>
      <c r="O67" s="22">
        <v>73.8</v>
      </c>
      <c r="P67" s="22">
        <v>70.03</v>
      </c>
      <c r="Q67" s="15" t="s">
        <v>29</v>
      </c>
    </row>
    <row r="68" s="2" customFormat="true" ht="25.5" customHeight="true" spans="1:17">
      <c r="A68" s="10">
        <v>65</v>
      </c>
      <c r="B68" s="12" t="s">
        <v>225</v>
      </c>
      <c r="C68" s="12" t="s">
        <v>226</v>
      </c>
      <c r="D68" s="12">
        <v>16093</v>
      </c>
      <c r="E68" s="12" t="s">
        <v>227</v>
      </c>
      <c r="F68" s="12" t="s">
        <v>23</v>
      </c>
      <c r="G68" s="12" t="s">
        <v>24</v>
      </c>
      <c r="H68" s="12" t="s">
        <v>55</v>
      </c>
      <c r="I68" s="12" t="s">
        <v>56</v>
      </c>
      <c r="J68" s="12" t="s">
        <v>144</v>
      </c>
      <c r="K68" s="12" t="s">
        <v>28</v>
      </c>
      <c r="L68" s="15">
        <v>2018.06</v>
      </c>
      <c r="M68" s="22">
        <v>195.6</v>
      </c>
      <c r="N68" s="10">
        <v>0</v>
      </c>
      <c r="O68" s="22">
        <v>78.2</v>
      </c>
      <c r="P68" s="22">
        <v>71.7</v>
      </c>
      <c r="Q68" s="15" t="s">
        <v>29</v>
      </c>
    </row>
    <row r="69" s="2" customFormat="true" ht="25.5" customHeight="true" spans="1:17">
      <c r="A69" s="10">
        <v>66</v>
      </c>
      <c r="B69" s="12" t="s">
        <v>228</v>
      </c>
      <c r="C69" s="12" t="s">
        <v>229</v>
      </c>
      <c r="D69" s="12">
        <v>16094</v>
      </c>
      <c r="E69" s="12" t="s">
        <v>230</v>
      </c>
      <c r="F69" s="12" t="s">
        <v>23</v>
      </c>
      <c r="G69" s="12" t="s">
        <v>24</v>
      </c>
      <c r="H69" s="12" t="s">
        <v>55</v>
      </c>
      <c r="I69" s="12" t="s">
        <v>56</v>
      </c>
      <c r="J69" s="12" t="s">
        <v>231</v>
      </c>
      <c r="K69" s="12" t="s">
        <v>232</v>
      </c>
      <c r="L69" s="15">
        <v>2019.06</v>
      </c>
      <c r="M69" s="22">
        <v>218</v>
      </c>
      <c r="N69" s="10">
        <v>0</v>
      </c>
      <c r="O69" s="22">
        <v>85.8</v>
      </c>
      <c r="P69" s="22">
        <v>79.23</v>
      </c>
      <c r="Q69" s="15" t="s">
        <v>29</v>
      </c>
    </row>
    <row r="70" s="2" customFormat="true" ht="25.5" customHeight="true" spans="1:17">
      <c r="A70" s="10">
        <v>67</v>
      </c>
      <c r="B70" s="12" t="s">
        <v>233</v>
      </c>
      <c r="C70" s="12" t="s">
        <v>234</v>
      </c>
      <c r="D70" s="12">
        <v>16095</v>
      </c>
      <c r="E70" s="12" t="s">
        <v>235</v>
      </c>
      <c r="F70" s="12" t="s">
        <v>23</v>
      </c>
      <c r="G70" s="12" t="s">
        <v>24</v>
      </c>
      <c r="H70" s="12" t="s">
        <v>55</v>
      </c>
      <c r="I70" s="12" t="s">
        <v>56</v>
      </c>
      <c r="J70" s="12" t="s">
        <v>74</v>
      </c>
      <c r="K70" s="12" t="s">
        <v>236</v>
      </c>
      <c r="L70" s="15">
        <v>2019.06</v>
      </c>
      <c r="M70" s="22">
        <v>202.6</v>
      </c>
      <c r="N70" s="10">
        <v>0</v>
      </c>
      <c r="O70" s="22">
        <v>85.6</v>
      </c>
      <c r="P70" s="22">
        <v>76.57</v>
      </c>
      <c r="Q70" s="15" t="s">
        <v>29</v>
      </c>
    </row>
    <row r="71" s="2" customFormat="true" ht="25.5" customHeight="true" spans="1:17">
      <c r="A71" s="10">
        <v>68</v>
      </c>
      <c r="B71" s="12" t="s">
        <v>237</v>
      </c>
      <c r="C71" s="12" t="s">
        <v>234</v>
      </c>
      <c r="D71" s="12">
        <v>16096</v>
      </c>
      <c r="E71" s="12" t="s">
        <v>238</v>
      </c>
      <c r="F71" s="12" t="s">
        <v>23</v>
      </c>
      <c r="G71" s="12" t="s">
        <v>24</v>
      </c>
      <c r="H71" s="12" t="s">
        <v>55</v>
      </c>
      <c r="I71" s="12" t="s">
        <v>56</v>
      </c>
      <c r="J71" s="12" t="s">
        <v>239</v>
      </c>
      <c r="K71" s="12" t="s">
        <v>240</v>
      </c>
      <c r="L71" s="15">
        <v>2020.06</v>
      </c>
      <c r="M71" s="22">
        <v>204</v>
      </c>
      <c r="N71" s="10">
        <v>0</v>
      </c>
      <c r="O71" s="22">
        <v>77.8</v>
      </c>
      <c r="P71" s="22">
        <v>72.9</v>
      </c>
      <c r="Q71" s="15" t="s">
        <v>29</v>
      </c>
    </row>
    <row r="72" s="2" customFormat="true" ht="25.5" customHeight="true" spans="1:17">
      <c r="A72" s="10">
        <v>69</v>
      </c>
      <c r="B72" s="12" t="s">
        <v>241</v>
      </c>
      <c r="C72" s="12" t="s">
        <v>242</v>
      </c>
      <c r="D72" s="12">
        <v>16097</v>
      </c>
      <c r="E72" s="12" t="s">
        <v>243</v>
      </c>
      <c r="F72" s="12" t="s">
        <v>23</v>
      </c>
      <c r="G72" s="12" t="s">
        <v>24</v>
      </c>
      <c r="H72" s="12" t="s">
        <v>55</v>
      </c>
      <c r="I72" s="12" t="s">
        <v>56</v>
      </c>
      <c r="J72" s="12" t="s">
        <v>244</v>
      </c>
      <c r="K72" s="12" t="s">
        <v>245</v>
      </c>
      <c r="L72" s="15">
        <v>2020.06</v>
      </c>
      <c r="M72" s="22">
        <v>210</v>
      </c>
      <c r="N72" s="10">
        <v>0</v>
      </c>
      <c r="O72" s="22">
        <v>84.2</v>
      </c>
      <c r="P72" s="22">
        <v>77.1</v>
      </c>
      <c r="Q72" s="15" t="s">
        <v>29</v>
      </c>
    </row>
    <row r="73" s="2" customFormat="true" ht="25.5" customHeight="true" spans="1:17">
      <c r="A73" s="10">
        <v>70</v>
      </c>
      <c r="B73" s="12" t="s">
        <v>246</v>
      </c>
      <c r="C73" s="12" t="s">
        <v>229</v>
      </c>
      <c r="D73" s="12" t="s">
        <v>247</v>
      </c>
      <c r="E73" s="12" t="s">
        <v>248</v>
      </c>
      <c r="F73" s="12" t="s">
        <v>23</v>
      </c>
      <c r="G73" s="12" t="s">
        <v>90</v>
      </c>
      <c r="H73" s="12" t="s">
        <v>25</v>
      </c>
      <c r="I73" s="12" t="s">
        <v>26</v>
      </c>
      <c r="J73" s="12" t="s">
        <v>249</v>
      </c>
      <c r="K73" s="12" t="s">
        <v>28</v>
      </c>
      <c r="L73" s="15">
        <v>2021.06</v>
      </c>
      <c r="M73" s="22">
        <v>179.9</v>
      </c>
      <c r="N73" s="10">
        <v>3</v>
      </c>
      <c r="O73" s="22">
        <v>81.6</v>
      </c>
      <c r="P73" s="22">
        <v>71.28</v>
      </c>
      <c r="Q73" s="15" t="s">
        <v>29</v>
      </c>
    </row>
    <row r="74" s="2" customFormat="true" ht="25.5" customHeight="true" spans="1:17">
      <c r="A74" s="10">
        <v>71</v>
      </c>
      <c r="B74" s="12" t="s">
        <v>246</v>
      </c>
      <c r="C74" s="12" t="s">
        <v>229</v>
      </c>
      <c r="D74" s="12" t="s">
        <v>247</v>
      </c>
      <c r="E74" s="12" t="s">
        <v>250</v>
      </c>
      <c r="F74" s="12" t="s">
        <v>23</v>
      </c>
      <c r="G74" s="12" t="s">
        <v>24</v>
      </c>
      <c r="H74" s="12" t="s">
        <v>25</v>
      </c>
      <c r="I74" s="12" t="s">
        <v>26</v>
      </c>
      <c r="J74" s="12" t="s">
        <v>48</v>
      </c>
      <c r="K74" s="12" t="s">
        <v>28</v>
      </c>
      <c r="L74" s="15">
        <v>2019.06</v>
      </c>
      <c r="M74" s="22">
        <v>172.1</v>
      </c>
      <c r="N74" s="10">
        <v>0</v>
      </c>
      <c r="O74" s="22">
        <v>84.8</v>
      </c>
      <c r="P74" s="22">
        <v>71.08</v>
      </c>
      <c r="Q74" s="15" t="s">
        <v>29</v>
      </c>
    </row>
    <row r="75" s="2" customFormat="true" ht="25.5" customHeight="true" spans="1:17">
      <c r="A75" s="10">
        <v>72</v>
      </c>
      <c r="B75" s="12" t="s">
        <v>98</v>
      </c>
      <c r="C75" s="12" t="s">
        <v>103</v>
      </c>
      <c r="D75" s="24" t="s">
        <v>251</v>
      </c>
      <c r="E75" s="12" t="s">
        <v>252</v>
      </c>
      <c r="F75" s="12" t="s">
        <v>23</v>
      </c>
      <c r="G75" s="12" t="s">
        <v>24</v>
      </c>
      <c r="H75" s="12" t="s">
        <v>25</v>
      </c>
      <c r="I75" s="12" t="s">
        <v>26</v>
      </c>
      <c r="J75" s="12" t="s">
        <v>57</v>
      </c>
      <c r="K75" s="12" t="s">
        <v>28</v>
      </c>
      <c r="L75" s="15" t="s">
        <v>253</v>
      </c>
      <c r="M75" s="22">
        <v>197.6</v>
      </c>
      <c r="N75" s="10">
        <v>0</v>
      </c>
      <c r="O75" s="22">
        <v>74.6</v>
      </c>
      <c r="P75" s="22">
        <v>70.23</v>
      </c>
      <c r="Q75" s="15" t="s">
        <v>29</v>
      </c>
    </row>
    <row r="76" s="2" customFormat="true" ht="25.5" customHeight="true" spans="1:17">
      <c r="A76" s="10">
        <v>73</v>
      </c>
      <c r="B76" s="12" t="s">
        <v>164</v>
      </c>
      <c r="C76" s="12" t="s">
        <v>136</v>
      </c>
      <c r="D76" s="24" t="s">
        <v>254</v>
      </c>
      <c r="E76" s="12" t="s">
        <v>255</v>
      </c>
      <c r="F76" s="12" t="s">
        <v>23</v>
      </c>
      <c r="G76" s="12" t="s">
        <v>24</v>
      </c>
      <c r="H76" s="12" t="s">
        <v>55</v>
      </c>
      <c r="I76" s="12"/>
      <c r="J76" s="12" t="s">
        <v>57</v>
      </c>
      <c r="K76" s="12" t="s">
        <v>28</v>
      </c>
      <c r="L76" s="15">
        <v>2020.01</v>
      </c>
      <c r="M76" s="22">
        <v>166.9</v>
      </c>
      <c r="N76" s="10">
        <v>0</v>
      </c>
      <c r="O76" s="22">
        <v>74.6</v>
      </c>
      <c r="P76" s="22">
        <v>65.12</v>
      </c>
      <c r="Q76" s="15" t="s">
        <v>29</v>
      </c>
    </row>
  </sheetData>
  <mergeCells count="2">
    <mergeCell ref="A1:B1"/>
    <mergeCell ref="A2:Q2"/>
  </mergeCells>
  <printOptions horizontalCentered="true"/>
  <pageMargins left="0.15625" right="0.0388888888888889" top="0.550694444444444" bottom="0.354166666666667" header="0.118055555555556" footer="0.314583333333333"/>
  <pageSetup paperSize="9" orientation="landscape" horizontalDpi="600"/>
  <headerFooter/>
  <ignoredErrors>
    <ignoredError sqref="L75 D73:D76" numberStoredAsText="true"/>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1"/>
  <sheetViews>
    <sheetView topLeftCell="A19" workbookViewId="0">
      <selection activeCell="F70" sqref="F70"/>
    </sheetView>
  </sheetViews>
  <sheetFormatPr defaultColWidth="9.13636363636364" defaultRowHeight="13.3"/>
  <cols>
    <col min="1" max="1" width="9.13636363636364" style="1"/>
    <col min="2" max="2" width="13.2272727272727" style="1" customWidth="true"/>
    <col min="3" max="3" width="13.0909090909091" style="1" customWidth="true"/>
    <col min="4" max="4" width="12.7" style="1"/>
    <col min="5" max="16384" width="9.13636363636364" style="1"/>
  </cols>
  <sheetData>
    <row r="1" ht="21" customHeight="true" spans="1:4">
      <c r="A1" s="1" t="s">
        <v>6</v>
      </c>
      <c r="B1" s="1" t="s">
        <v>14</v>
      </c>
      <c r="C1" s="1" t="s">
        <v>16</v>
      </c>
      <c r="D1" s="1" t="s">
        <v>17</v>
      </c>
    </row>
    <row r="2" spans="1:12">
      <c r="A2" s="1" t="s">
        <v>22</v>
      </c>
      <c r="B2" s="1">
        <v>191.8</v>
      </c>
      <c r="C2" s="1">
        <v>78.8</v>
      </c>
      <c r="D2" s="1">
        <v>71.37</v>
      </c>
      <c r="E2" s="1">
        <f>VLOOKUP(A2,I:L,4,FALSE)</f>
        <v>71.3666666666667</v>
      </c>
      <c r="I2" s="1" t="s">
        <v>22</v>
      </c>
      <c r="J2" s="1">
        <v>191.8</v>
      </c>
      <c r="K2" s="1">
        <v>78.8</v>
      </c>
      <c r="L2" s="1">
        <v>71.3666666666667</v>
      </c>
    </row>
    <row r="3" spans="1:12">
      <c r="A3" s="1" t="s">
        <v>32</v>
      </c>
      <c r="B3" s="1">
        <v>172.9</v>
      </c>
      <c r="C3" s="1">
        <v>70.8</v>
      </c>
      <c r="D3" s="1">
        <v>64.22</v>
      </c>
      <c r="E3" s="1">
        <f t="shared" ref="E3:E34" si="0">VLOOKUP(A3,I:L,4,FALSE)</f>
        <v>64.2166666666667</v>
      </c>
      <c r="I3" s="1" t="s">
        <v>256</v>
      </c>
      <c r="J3" s="1">
        <v>187</v>
      </c>
      <c r="K3" s="1">
        <v>75.2</v>
      </c>
      <c r="L3" s="1">
        <v>68.7666666666667</v>
      </c>
    </row>
    <row r="4" spans="1:12">
      <c r="A4" s="1" t="s">
        <v>38</v>
      </c>
      <c r="B4" s="1">
        <v>165.6</v>
      </c>
      <c r="C4" s="1">
        <v>85.2</v>
      </c>
      <c r="D4" s="1">
        <v>70.2</v>
      </c>
      <c r="E4" s="1">
        <f t="shared" si="0"/>
        <v>70.2</v>
      </c>
      <c r="I4" s="1" t="s">
        <v>32</v>
      </c>
      <c r="J4" s="1">
        <v>172.9</v>
      </c>
      <c r="K4" s="1">
        <v>70.8</v>
      </c>
      <c r="L4" s="1">
        <v>64.2166666666667</v>
      </c>
    </row>
    <row r="5" spans="1:12">
      <c r="A5" s="1" t="s">
        <v>43</v>
      </c>
      <c r="B5" s="1">
        <v>168.3</v>
      </c>
      <c r="C5" s="1">
        <v>75</v>
      </c>
      <c r="D5" s="1">
        <v>65.55</v>
      </c>
      <c r="E5" s="1">
        <f t="shared" si="0"/>
        <v>65.55</v>
      </c>
      <c r="I5" s="1" t="s">
        <v>38</v>
      </c>
      <c r="J5" s="1">
        <v>165.6</v>
      </c>
      <c r="K5" s="1">
        <v>85.2</v>
      </c>
      <c r="L5" s="1">
        <v>70.2</v>
      </c>
    </row>
    <row r="6" spans="1:12">
      <c r="A6" s="1" t="s">
        <v>47</v>
      </c>
      <c r="B6" s="1">
        <v>199.3</v>
      </c>
      <c r="C6" s="1">
        <v>86.8</v>
      </c>
      <c r="D6" s="1">
        <v>76.6166666666667</v>
      </c>
      <c r="E6" s="1">
        <f t="shared" si="0"/>
        <v>76.6166666666667</v>
      </c>
      <c r="I6" s="1" t="s">
        <v>43</v>
      </c>
      <c r="J6" s="1">
        <v>168.3</v>
      </c>
      <c r="K6" s="1">
        <v>75</v>
      </c>
      <c r="L6" s="1">
        <v>65.55</v>
      </c>
    </row>
    <row r="7" spans="1:12">
      <c r="A7" s="1" t="s">
        <v>51</v>
      </c>
      <c r="B7" s="1">
        <v>201.8</v>
      </c>
      <c r="C7" s="1">
        <v>80.6</v>
      </c>
      <c r="D7" s="1">
        <v>73.9333333333333</v>
      </c>
      <c r="E7" s="1">
        <f t="shared" si="0"/>
        <v>73.9333333333333</v>
      </c>
      <c r="I7" s="1" t="s">
        <v>47</v>
      </c>
      <c r="J7" s="1">
        <v>199.3</v>
      </c>
      <c r="K7" s="1">
        <v>86.8</v>
      </c>
      <c r="L7" s="1">
        <v>76.6166666666667</v>
      </c>
    </row>
    <row r="8" spans="1:12">
      <c r="A8" s="1" t="s">
        <v>54</v>
      </c>
      <c r="B8" s="1">
        <v>201.2</v>
      </c>
      <c r="C8" s="1">
        <v>79.6</v>
      </c>
      <c r="D8" s="1">
        <v>73.3333333333333</v>
      </c>
      <c r="E8" s="1">
        <f t="shared" si="0"/>
        <v>73.3333333333333</v>
      </c>
      <c r="I8" s="1" t="s">
        <v>257</v>
      </c>
      <c r="J8" s="1">
        <v>195</v>
      </c>
      <c r="K8" s="1">
        <v>80</v>
      </c>
      <c r="L8" s="1">
        <v>72.5</v>
      </c>
    </row>
    <row r="9" spans="1:12">
      <c r="A9" s="1" t="s">
        <v>61</v>
      </c>
      <c r="B9" s="1">
        <v>190.4</v>
      </c>
      <c r="C9" s="1">
        <v>93.8</v>
      </c>
      <c r="D9" s="1">
        <v>78.6333333333333</v>
      </c>
      <c r="E9" s="1">
        <f t="shared" si="0"/>
        <v>78.6333333333333</v>
      </c>
      <c r="I9" s="1" t="s">
        <v>51</v>
      </c>
      <c r="J9" s="1">
        <v>201.8</v>
      </c>
      <c r="K9" s="1">
        <v>80.6</v>
      </c>
      <c r="L9" s="1">
        <v>73.9333333333333</v>
      </c>
    </row>
    <row r="10" spans="1:12">
      <c r="A10" s="1" t="s">
        <v>65</v>
      </c>
      <c r="B10" s="1">
        <v>128.6</v>
      </c>
      <c r="C10" s="1">
        <v>75.6</v>
      </c>
      <c r="D10" s="1">
        <v>59.2333333333333</v>
      </c>
      <c r="E10" s="1">
        <f t="shared" si="0"/>
        <v>59.2333333333333</v>
      </c>
      <c r="I10" s="1" t="s">
        <v>258</v>
      </c>
      <c r="J10" s="1">
        <v>196.2</v>
      </c>
      <c r="K10" s="1">
        <v>80.8</v>
      </c>
      <c r="L10" s="1">
        <v>73.1</v>
      </c>
    </row>
    <row r="11" spans="1:12">
      <c r="A11" s="1" t="s">
        <v>70</v>
      </c>
      <c r="B11" s="1">
        <v>186.5</v>
      </c>
      <c r="C11" s="1">
        <v>80.6</v>
      </c>
      <c r="D11" s="1">
        <v>71.3833333333333</v>
      </c>
      <c r="E11" s="1">
        <f t="shared" si="0"/>
        <v>71.3833333333333</v>
      </c>
      <c r="I11" s="1" t="s">
        <v>54</v>
      </c>
      <c r="J11" s="1">
        <v>201.2</v>
      </c>
      <c r="K11" s="1">
        <v>79.6</v>
      </c>
      <c r="L11" s="1">
        <v>73.3333333333333</v>
      </c>
    </row>
    <row r="12" spans="1:12">
      <c r="A12" s="1" t="s">
        <v>73</v>
      </c>
      <c r="B12" s="1">
        <v>183</v>
      </c>
      <c r="C12" s="1">
        <v>82.6</v>
      </c>
      <c r="D12" s="1">
        <v>71.8</v>
      </c>
      <c r="E12" s="1">
        <f t="shared" si="0"/>
        <v>71.8</v>
      </c>
      <c r="I12" s="1" t="s">
        <v>259</v>
      </c>
      <c r="J12" s="1">
        <v>191.1</v>
      </c>
      <c r="K12" s="1">
        <v>75.4</v>
      </c>
      <c r="L12" s="1">
        <v>69.55</v>
      </c>
    </row>
    <row r="13" spans="1:12">
      <c r="A13" s="1" t="s">
        <v>78</v>
      </c>
      <c r="B13" s="1">
        <v>182.3</v>
      </c>
      <c r="C13" s="1">
        <v>83</v>
      </c>
      <c r="D13" s="1">
        <v>71.8833333333333</v>
      </c>
      <c r="E13" s="1">
        <f t="shared" si="0"/>
        <v>71.8833333333333</v>
      </c>
      <c r="I13" s="1" t="s">
        <v>260</v>
      </c>
      <c r="J13" s="1">
        <v>192.9</v>
      </c>
      <c r="K13" s="1">
        <v>66.2</v>
      </c>
      <c r="L13" s="1">
        <v>65.25</v>
      </c>
    </row>
    <row r="14" spans="1:12">
      <c r="A14" s="1" t="s">
        <v>81</v>
      </c>
      <c r="B14" s="1">
        <v>179.7</v>
      </c>
      <c r="C14" s="1">
        <v>80.4</v>
      </c>
      <c r="D14" s="1">
        <v>70.15</v>
      </c>
      <c r="E14" s="1">
        <f t="shared" si="0"/>
        <v>70.15</v>
      </c>
      <c r="I14" s="1" t="s">
        <v>61</v>
      </c>
      <c r="J14" s="1">
        <v>190.4</v>
      </c>
      <c r="K14" s="1">
        <v>93.8</v>
      </c>
      <c r="L14" s="1">
        <v>78.6333333333333</v>
      </c>
    </row>
    <row r="15" spans="1:12">
      <c r="A15" s="1" t="s">
        <v>85</v>
      </c>
      <c r="B15" s="1">
        <v>176.7</v>
      </c>
      <c r="C15" s="1">
        <v>88.8</v>
      </c>
      <c r="D15" s="1">
        <v>73.85</v>
      </c>
      <c r="E15" s="1">
        <f t="shared" si="0"/>
        <v>73.85</v>
      </c>
      <c r="I15" s="1" t="s">
        <v>261</v>
      </c>
      <c r="J15" s="1">
        <v>193.5</v>
      </c>
      <c r="K15" s="1">
        <v>65.6</v>
      </c>
      <c r="L15" s="1">
        <v>65.05</v>
      </c>
    </row>
    <row r="16" spans="1:12">
      <c r="A16" s="1" t="s">
        <v>89</v>
      </c>
      <c r="B16" s="1">
        <v>170.2</v>
      </c>
      <c r="C16" s="1">
        <v>63.4</v>
      </c>
      <c r="D16" s="1">
        <v>60.0666666666667</v>
      </c>
      <c r="E16" s="1">
        <f t="shared" si="0"/>
        <v>60.0666666666667</v>
      </c>
      <c r="I16" s="1" t="s">
        <v>262</v>
      </c>
      <c r="J16" s="1">
        <v>189.5</v>
      </c>
      <c r="K16" s="1">
        <v>69.4</v>
      </c>
      <c r="L16" s="1">
        <v>66.2833333333333</v>
      </c>
    </row>
    <row r="17" spans="1:12">
      <c r="A17" s="1" t="s">
        <v>95</v>
      </c>
      <c r="B17" s="1">
        <v>195.5</v>
      </c>
      <c r="C17" s="1">
        <v>71.4</v>
      </c>
      <c r="D17" s="1">
        <v>68.2833333333333</v>
      </c>
      <c r="E17" s="1">
        <f t="shared" si="0"/>
        <v>68.2833333333333</v>
      </c>
      <c r="I17" s="1" t="s">
        <v>65</v>
      </c>
      <c r="J17" s="1">
        <v>128.6</v>
      </c>
      <c r="K17" s="1">
        <v>75.6</v>
      </c>
      <c r="L17" s="1">
        <v>59.2333333333333</v>
      </c>
    </row>
    <row r="18" spans="1:12">
      <c r="A18" s="1" t="s">
        <v>100</v>
      </c>
      <c r="B18" s="1">
        <v>170.7</v>
      </c>
      <c r="C18" s="1">
        <v>71.4</v>
      </c>
      <c r="D18" s="1">
        <v>64.15</v>
      </c>
      <c r="E18" s="1">
        <f t="shared" si="0"/>
        <v>64.15</v>
      </c>
      <c r="I18" s="1" t="s">
        <v>70</v>
      </c>
      <c r="J18" s="1">
        <v>186.5</v>
      </c>
      <c r="K18" s="1">
        <v>80.6</v>
      </c>
      <c r="L18" s="1">
        <v>71.3833333333333</v>
      </c>
    </row>
    <row r="19" spans="1:12">
      <c r="A19" s="1" t="s">
        <v>102</v>
      </c>
      <c r="B19" s="1">
        <v>194.3</v>
      </c>
      <c r="C19" s="1">
        <v>79.8</v>
      </c>
      <c r="D19" s="1">
        <v>72.28</v>
      </c>
      <c r="E19" s="1">
        <f t="shared" si="0"/>
        <v>72.2833333333333</v>
      </c>
      <c r="I19" s="1" t="s">
        <v>263</v>
      </c>
      <c r="J19" s="1">
        <v>198.3</v>
      </c>
      <c r="K19" s="1">
        <v>68.6</v>
      </c>
      <c r="L19" s="1">
        <v>67.35</v>
      </c>
    </row>
    <row r="20" spans="1:12">
      <c r="A20" s="1" t="s">
        <v>104</v>
      </c>
      <c r="B20" s="1">
        <v>190.8</v>
      </c>
      <c r="C20" s="1">
        <v>72.2</v>
      </c>
      <c r="D20" s="1">
        <v>67.9</v>
      </c>
      <c r="E20" s="1">
        <f t="shared" si="0"/>
        <v>67.9</v>
      </c>
      <c r="I20" s="1" t="s">
        <v>264</v>
      </c>
      <c r="J20" s="1">
        <v>182.1</v>
      </c>
      <c r="K20" s="1">
        <v>68.6</v>
      </c>
      <c r="L20" s="1">
        <v>64.65</v>
      </c>
    </row>
    <row r="21" spans="1:12">
      <c r="A21" s="1" t="s">
        <v>106</v>
      </c>
      <c r="B21" s="1">
        <v>182</v>
      </c>
      <c r="C21" s="1">
        <v>66.2</v>
      </c>
      <c r="D21" s="1">
        <v>63.43</v>
      </c>
      <c r="E21" s="1">
        <f t="shared" si="0"/>
        <v>63.4333333333333</v>
      </c>
      <c r="I21" s="1" t="s">
        <v>73</v>
      </c>
      <c r="J21" s="1">
        <v>183</v>
      </c>
      <c r="K21" s="1">
        <v>82.6</v>
      </c>
      <c r="L21" s="1">
        <v>71.8</v>
      </c>
    </row>
    <row r="22" spans="1:12">
      <c r="A22" s="1" t="s">
        <v>107</v>
      </c>
      <c r="B22" s="1">
        <v>185.4</v>
      </c>
      <c r="C22" s="1">
        <v>87.2</v>
      </c>
      <c r="D22" s="1">
        <v>74.5</v>
      </c>
      <c r="E22" s="1">
        <f t="shared" si="0"/>
        <v>74.5</v>
      </c>
      <c r="I22" s="1" t="s">
        <v>265</v>
      </c>
      <c r="J22" s="1">
        <v>174.8</v>
      </c>
      <c r="K22" s="1">
        <v>82.4</v>
      </c>
      <c r="L22" s="1">
        <v>70.3333333333333</v>
      </c>
    </row>
    <row r="23" spans="1:12">
      <c r="A23" s="1" t="s">
        <v>108</v>
      </c>
      <c r="B23" s="1">
        <v>175.4</v>
      </c>
      <c r="C23" s="1">
        <v>76.2</v>
      </c>
      <c r="D23" s="1">
        <v>67.33</v>
      </c>
      <c r="E23" s="1">
        <f t="shared" si="0"/>
        <v>67.3333333333333</v>
      </c>
      <c r="I23" s="1" t="s">
        <v>266</v>
      </c>
      <c r="J23" s="1">
        <v>177.9</v>
      </c>
      <c r="K23" s="1">
        <v>79.2</v>
      </c>
      <c r="L23" s="1">
        <v>69.25</v>
      </c>
    </row>
    <row r="24" spans="1:12">
      <c r="A24" s="1" t="s">
        <v>111</v>
      </c>
      <c r="B24" s="1">
        <v>139.6</v>
      </c>
      <c r="C24" s="1">
        <v>63.4</v>
      </c>
      <c r="D24" s="1">
        <v>54.97</v>
      </c>
      <c r="E24" s="1">
        <f t="shared" si="0"/>
        <v>54.9666666666667</v>
      </c>
      <c r="I24" s="1" t="s">
        <v>78</v>
      </c>
      <c r="J24" s="1">
        <v>182.3</v>
      </c>
      <c r="K24" s="1">
        <v>83</v>
      </c>
      <c r="L24" s="1">
        <v>71.8833333333333</v>
      </c>
    </row>
    <row r="25" spans="1:12">
      <c r="A25" s="1" t="s">
        <v>113</v>
      </c>
      <c r="B25" s="1">
        <v>153.2</v>
      </c>
      <c r="C25" s="1">
        <v>68.6</v>
      </c>
      <c r="D25" s="1">
        <v>59.83</v>
      </c>
      <c r="E25" s="1">
        <f t="shared" si="0"/>
        <v>59.8333333333333</v>
      </c>
      <c r="I25" s="1" t="s">
        <v>267</v>
      </c>
      <c r="J25" s="1">
        <v>187.5</v>
      </c>
      <c r="K25" s="1">
        <v>78.2</v>
      </c>
      <c r="L25" s="1">
        <v>70.35</v>
      </c>
    </row>
    <row r="26" spans="1:12">
      <c r="A26" s="1" t="s">
        <v>115</v>
      </c>
      <c r="B26" s="1">
        <v>181.6</v>
      </c>
      <c r="C26" s="1">
        <v>80.4</v>
      </c>
      <c r="D26" s="1">
        <v>70.47</v>
      </c>
      <c r="E26" s="1">
        <f t="shared" si="0"/>
        <v>70.4666666666667</v>
      </c>
      <c r="I26" s="1" t="s">
        <v>81</v>
      </c>
      <c r="J26" s="1">
        <v>179.7</v>
      </c>
      <c r="K26" s="1">
        <v>80.4</v>
      </c>
      <c r="L26" s="1">
        <v>70.15</v>
      </c>
    </row>
    <row r="27" spans="1:12">
      <c r="A27" s="1" t="s">
        <v>116</v>
      </c>
      <c r="B27" s="1">
        <v>192.9</v>
      </c>
      <c r="C27" s="1">
        <v>72.4</v>
      </c>
      <c r="D27" s="1">
        <v>68.35</v>
      </c>
      <c r="E27" s="1">
        <f t="shared" si="0"/>
        <v>68.35</v>
      </c>
      <c r="I27" s="1" t="s">
        <v>268</v>
      </c>
      <c r="J27" s="1">
        <v>169.7</v>
      </c>
      <c r="K27" s="1">
        <v>64.2</v>
      </c>
      <c r="L27" s="1">
        <v>60.3833333333333</v>
      </c>
    </row>
    <row r="28" spans="1:12">
      <c r="A28" s="1" t="s">
        <v>119</v>
      </c>
      <c r="B28" s="1">
        <v>155.1</v>
      </c>
      <c r="C28" s="1">
        <v>64</v>
      </c>
      <c r="D28" s="1">
        <v>57.85</v>
      </c>
      <c r="E28" s="1">
        <f t="shared" si="0"/>
        <v>57.85</v>
      </c>
      <c r="I28" s="1" t="s">
        <v>85</v>
      </c>
      <c r="J28" s="1">
        <v>176.7</v>
      </c>
      <c r="K28" s="1">
        <v>88.8</v>
      </c>
      <c r="L28" s="1">
        <v>73.85</v>
      </c>
    </row>
    <row r="29" spans="1:12">
      <c r="A29" s="1" t="s">
        <v>122</v>
      </c>
      <c r="B29" s="1">
        <v>149</v>
      </c>
      <c r="C29" s="1">
        <v>60.6</v>
      </c>
      <c r="D29" s="1">
        <v>55.13</v>
      </c>
      <c r="E29" s="1">
        <f t="shared" si="0"/>
        <v>55.1333333333333</v>
      </c>
      <c r="I29" s="1" t="s">
        <v>269</v>
      </c>
      <c r="J29" s="1">
        <v>181.8</v>
      </c>
      <c r="K29" s="1">
        <v>73.2</v>
      </c>
      <c r="L29" s="1">
        <v>66.9</v>
      </c>
    </row>
    <row r="30" spans="1:12">
      <c r="A30" s="1" t="s">
        <v>124</v>
      </c>
      <c r="B30" s="1">
        <v>195.4</v>
      </c>
      <c r="C30" s="1">
        <v>72</v>
      </c>
      <c r="D30" s="1">
        <v>68.57</v>
      </c>
      <c r="E30" s="1">
        <f t="shared" si="0"/>
        <v>68.5666666666667</v>
      </c>
      <c r="I30" s="1" t="s">
        <v>270</v>
      </c>
      <c r="J30" s="1">
        <v>169.5</v>
      </c>
      <c r="K30" s="1">
        <v>76.2</v>
      </c>
      <c r="L30" s="1">
        <v>66.35</v>
      </c>
    </row>
    <row r="31" spans="1:12">
      <c r="A31" s="1" t="s">
        <v>127</v>
      </c>
      <c r="B31" s="1">
        <v>168.5</v>
      </c>
      <c r="C31" s="1">
        <v>72.6</v>
      </c>
      <c r="D31" s="1">
        <v>64.38</v>
      </c>
      <c r="E31" s="1">
        <f t="shared" si="0"/>
        <v>64.3833333333333</v>
      </c>
      <c r="I31" s="1" t="s">
        <v>271</v>
      </c>
      <c r="J31" s="1">
        <v>174</v>
      </c>
      <c r="K31" s="1">
        <v>75.6</v>
      </c>
      <c r="L31" s="1">
        <v>66.8</v>
      </c>
    </row>
    <row r="32" spans="1:12">
      <c r="A32" s="1" t="s">
        <v>131</v>
      </c>
      <c r="B32" s="1">
        <v>174.7</v>
      </c>
      <c r="C32" s="1">
        <v>77</v>
      </c>
      <c r="D32" s="1">
        <v>67.62</v>
      </c>
      <c r="E32" s="1">
        <f t="shared" si="0"/>
        <v>67.6166666666667</v>
      </c>
      <c r="I32" s="1" t="s">
        <v>272</v>
      </c>
      <c r="J32" s="1">
        <v>169.3</v>
      </c>
      <c r="K32" s="1">
        <v>68.8</v>
      </c>
      <c r="L32" s="1">
        <v>62.6166666666667</v>
      </c>
    </row>
    <row r="33" spans="1:12">
      <c r="A33" s="1" t="s">
        <v>134</v>
      </c>
      <c r="B33" s="1">
        <v>172.6</v>
      </c>
      <c r="C33" s="1">
        <v>75.8</v>
      </c>
      <c r="D33" s="1">
        <v>66.67</v>
      </c>
      <c r="E33" s="1">
        <f t="shared" si="0"/>
        <v>66.6666666666667</v>
      </c>
      <c r="I33" s="1" t="s">
        <v>89</v>
      </c>
      <c r="J33" s="1">
        <v>170.2</v>
      </c>
      <c r="K33" s="1">
        <v>63.4</v>
      </c>
      <c r="L33" s="1">
        <v>60.0666666666667</v>
      </c>
    </row>
    <row r="34" spans="1:12">
      <c r="A34" s="1" t="s">
        <v>137</v>
      </c>
      <c r="B34" s="1">
        <v>184.6</v>
      </c>
      <c r="C34" s="1">
        <v>79</v>
      </c>
      <c r="D34" s="1">
        <v>70.27</v>
      </c>
      <c r="E34" s="1">
        <f t="shared" si="0"/>
        <v>70.2666666666667</v>
      </c>
      <c r="I34" s="1" t="s">
        <v>95</v>
      </c>
      <c r="J34" s="1">
        <v>195.5</v>
      </c>
      <c r="K34" s="1">
        <v>71.4</v>
      </c>
      <c r="L34" s="1">
        <v>68.2833333333333</v>
      </c>
    </row>
    <row r="35" spans="1:12">
      <c r="A35" s="1" t="s">
        <v>139</v>
      </c>
      <c r="B35" s="1">
        <v>183.3</v>
      </c>
      <c r="C35" s="1">
        <v>89.6</v>
      </c>
      <c r="D35" s="1">
        <v>75.35</v>
      </c>
      <c r="E35" s="1">
        <f t="shared" ref="E35:E66" si="1">VLOOKUP(A35,I:L,4,FALSE)</f>
        <v>75.35</v>
      </c>
      <c r="I35" s="1" t="s">
        <v>273</v>
      </c>
      <c r="J35" s="1">
        <v>207</v>
      </c>
      <c r="K35" s="1">
        <v>64.8</v>
      </c>
      <c r="L35" s="1">
        <v>66.9</v>
      </c>
    </row>
    <row r="36" spans="1:12">
      <c r="A36" s="1" t="s">
        <v>140</v>
      </c>
      <c r="B36" s="1">
        <v>185.1</v>
      </c>
      <c r="C36" s="1">
        <v>74.4</v>
      </c>
      <c r="D36" s="1">
        <v>68.05</v>
      </c>
      <c r="E36" s="1">
        <f t="shared" si="1"/>
        <v>68.05</v>
      </c>
      <c r="I36" s="1" t="s">
        <v>274</v>
      </c>
      <c r="J36" s="1">
        <v>202.5</v>
      </c>
      <c r="K36" s="1">
        <v>66</v>
      </c>
      <c r="L36" s="1">
        <v>66.75</v>
      </c>
    </row>
    <row r="37" spans="1:12">
      <c r="A37" s="1" t="s">
        <v>142</v>
      </c>
      <c r="B37" s="1">
        <v>149</v>
      </c>
      <c r="C37" s="1">
        <v>76.6</v>
      </c>
      <c r="D37" s="1">
        <v>63.13</v>
      </c>
      <c r="E37" s="1">
        <f t="shared" si="1"/>
        <v>63.13</v>
      </c>
      <c r="I37" s="1" t="s">
        <v>102</v>
      </c>
      <c r="J37" s="1">
        <v>194.3</v>
      </c>
      <c r="K37" s="1">
        <v>79.8</v>
      </c>
      <c r="L37" s="1">
        <v>72.2833333333333</v>
      </c>
    </row>
    <row r="38" spans="1:12">
      <c r="A38" s="1" t="s">
        <v>146</v>
      </c>
      <c r="B38" s="1">
        <v>181.6</v>
      </c>
      <c r="C38" s="1">
        <v>86.2</v>
      </c>
      <c r="D38" s="1">
        <v>73.37</v>
      </c>
      <c r="E38" s="1">
        <f t="shared" si="1"/>
        <v>73.3666666666667</v>
      </c>
      <c r="I38" s="1" t="s">
        <v>100</v>
      </c>
      <c r="J38" s="1">
        <v>170.7</v>
      </c>
      <c r="K38" s="1">
        <v>71.4</v>
      </c>
      <c r="L38" s="1">
        <v>64.15</v>
      </c>
    </row>
    <row r="39" spans="1:12">
      <c r="A39" s="1" t="s">
        <v>148</v>
      </c>
      <c r="B39" s="1">
        <v>168.9</v>
      </c>
      <c r="C39" s="1">
        <v>71.6</v>
      </c>
      <c r="D39" s="1">
        <v>63.95</v>
      </c>
      <c r="E39" s="1">
        <f t="shared" si="1"/>
        <v>63.95</v>
      </c>
      <c r="I39" s="1" t="s">
        <v>275</v>
      </c>
      <c r="J39" s="1">
        <v>214.3</v>
      </c>
      <c r="K39" s="1">
        <v>93.4</v>
      </c>
      <c r="L39" s="1">
        <v>82.4166666666667</v>
      </c>
    </row>
    <row r="40" spans="1:12">
      <c r="A40" s="1" t="s">
        <v>149</v>
      </c>
      <c r="B40" s="1">
        <v>151.9</v>
      </c>
      <c r="C40" s="1">
        <v>74.2</v>
      </c>
      <c r="D40" s="1">
        <v>62.42</v>
      </c>
      <c r="E40" s="1">
        <f t="shared" si="1"/>
        <v>62.4166666666667</v>
      </c>
      <c r="I40" s="1" t="s">
        <v>107</v>
      </c>
      <c r="J40" s="1">
        <v>185.4</v>
      </c>
      <c r="K40" s="1">
        <v>87.2</v>
      </c>
      <c r="L40" s="1">
        <v>74.5</v>
      </c>
    </row>
    <row r="41" spans="1:12">
      <c r="A41" s="1" t="s">
        <v>151</v>
      </c>
      <c r="B41" s="1">
        <v>218.3</v>
      </c>
      <c r="C41" s="1">
        <v>90.2</v>
      </c>
      <c r="D41" s="1">
        <v>81.48</v>
      </c>
      <c r="E41" s="1">
        <f t="shared" si="1"/>
        <v>81.48</v>
      </c>
      <c r="I41" s="1" t="s">
        <v>276</v>
      </c>
      <c r="J41" s="1">
        <v>187.5</v>
      </c>
      <c r="K41" s="1">
        <v>76</v>
      </c>
      <c r="L41" s="1">
        <v>69.25</v>
      </c>
    </row>
    <row r="42" spans="1:12">
      <c r="A42" s="1" t="s">
        <v>155</v>
      </c>
      <c r="B42" s="1">
        <v>179.3</v>
      </c>
      <c r="C42" s="1">
        <v>70.8</v>
      </c>
      <c r="D42" s="1">
        <v>65.28</v>
      </c>
      <c r="E42" s="1">
        <f t="shared" si="1"/>
        <v>65.2833333333333</v>
      </c>
      <c r="I42" s="1" t="s">
        <v>104</v>
      </c>
      <c r="J42" s="1">
        <v>190.8</v>
      </c>
      <c r="K42" s="1">
        <v>72.2</v>
      </c>
      <c r="L42" s="1">
        <v>67.9</v>
      </c>
    </row>
    <row r="43" spans="1:12">
      <c r="A43" s="1" t="s">
        <v>157</v>
      </c>
      <c r="B43" s="1">
        <v>197.5</v>
      </c>
      <c r="C43" s="1">
        <v>70.4</v>
      </c>
      <c r="D43" s="1">
        <v>68.12</v>
      </c>
      <c r="E43" s="1">
        <f t="shared" si="1"/>
        <v>68.1166666666667</v>
      </c>
      <c r="I43" s="1" t="s">
        <v>277</v>
      </c>
      <c r="J43" s="1">
        <v>170.4</v>
      </c>
      <c r="K43" s="1">
        <v>78.8</v>
      </c>
      <c r="L43" s="1">
        <v>67.8</v>
      </c>
    </row>
    <row r="44" spans="1:12">
      <c r="A44" s="1" t="s">
        <v>161</v>
      </c>
      <c r="B44" s="1">
        <v>231</v>
      </c>
      <c r="C44" s="1">
        <v>81.8</v>
      </c>
      <c r="D44" s="1">
        <v>79.4</v>
      </c>
      <c r="E44" s="1">
        <f t="shared" si="1"/>
        <v>79.4</v>
      </c>
      <c r="I44" s="1" t="s">
        <v>108</v>
      </c>
      <c r="J44" s="1">
        <v>175.4</v>
      </c>
      <c r="K44" s="1">
        <v>76.2</v>
      </c>
      <c r="L44" s="1">
        <v>67.3333333333333</v>
      </c>
    </row>
    <row r="45" spans="1:12">
      <c r="A45" s="1" t="s">
        <v>166</v>
      </c>
      <c r="B45" s="1">
        <v>164.2</v>
      </c>
      <c r="C45" s="1">
        <v>78.6</v>
      </c>
      <c r="D45" s="1">
        <v>66.67</v>
      </c>
      <c r="E45" s="1">
        <f t="shared" si="1"/>
        <v>66.6666666666667</v>
      </c>
      <c r="I45" s="1" t="s">
        <v>106</v>
      </c>
      <c r="J45" s="1">
        <v>182</v>
      </c>
      <c r="K45" s="1">
        <v>66.2</v>
      </c>
      <c r="L45" s="1">
        <v>63.4333333333333</v>
      </c>
    </row>
    <row r="46" spans="1:12">
      <c r="A46" s="1" t="s">
        <v>168</v>
      </c>
      <c r="B46" s="1">
        <v>177.7</v>
      </c>
      <c r="C46" s="1">
        <v>77</v>
      </c>
      <c r="D46" s="1">
        <v>68.12</v>
      </c>
      <c r="E46" s="1">
        <f t="shared" si="1"/>
        <v>68.12</v>
      </c>
      <c r="I46" s="1" t="s">
        <v>278</v>
      </c>
      <c r="J46" s="1">
        <v>181</v>
      </c>
      <c r="K46" s="1">
        <v>62.4</v>
      </c>
      <c r="L46" s="1">
        <v>61.3666666666667</v>
      </c>
    </row>
    <row r="47" spans="1:12">
      <c r="A47" s="1" t="s">
        <v>170</v>
      </c>
      <c r="B47" s="1">
        <v>178.1</v>
      </c>
      <c r="C47" s="1">
        <v>79.8</v>
      </c>
      <c r="D47" s="1">
        <v>69.58</v>
      </c>
      <c r="E47" s="1">
        <f t="shared" si="1"/>
        <v>69.58</v>
      </c>
      <c r="I47" s="1" t="s">
        <v>279</v>
      </c>
      <c r="J47" s="1">
        <v>178.5</v>
      </c>
      <c r="K47" s="1">
        <v>61.4</v>
      </c>
      <c r="L47" s="1">
        <v>60.45</v>
      </c>
    </row>
    <row r="48" spans="1:12">
      <c r="A48" s="1" t="s">
        <v>171</v>
      </c>
      <c r="B48" s="1">
        <v>175.6</v>
      </c>
      <c r="C48" s="1">
        <v>72.6</v>
      </c>
      <c r="D48" s="1">
        <v>65.57</v>
      </c>
      <c r="E48" s="1">
        <f t="shared" si="1"/>
        <v>65.57</v>
      </c>
      <c r="I48" s="1" t="s">
        <v>111</v>
      </c>
      <c r="J48" s="1">
        <v>139.6</v>
      </c>
      <c r="K48" s="1">
        <v>63.4</v>
      </c>
      <c r="L48" s="1">
        <v>54.9666666666667</v>
      </c>
    </row>
    <row r="49" spans="1:12">
      <c r="A49" s="1" t="s">
        <v>174</v>
      </c>
      <c r="B49" s="1">
        <v>141.4</v>
      </c>
      <c r="C49" s="1">
        <v>79</v>
      </c>
      <c r="D49" s="1">
        <v>63.07</v>
      </c>
      <c r="E49" s="1">
        <f t="shared" si="1"/>
        <v>63.0666666666667</v>
      </c>
      <c r="I49" s="1" t="s">
        <v>113</v>
      </c>
      <c r="J49" s="1">
        <v>153.2</v>
      </c>
      <c r="K49" s="1">
        <v>68.6</v>
      </c>
      <c r="L49" s="1">
        <v>59.8333333333333</v>
      </c>
    </row>
    <row r="50" spans="1:12">
      <c r="A50" s="1" t="s">
        <v>176</v>
      </c>
      <c r="B50" s="1">
        <v>186.8</v>
      </c>
      <c r="C50" s="1">
        <v>69.8</v>
      </c>
      <c r="D50" s="1">
        <v>66.03</v>
      </c>
      <c r="E50" s="1">
        <f t="shared" si="1"/>
        <v>66.03</v>
      </c>
      <c r="I50" s="1" t="s">
        <v>115</v>
      </c>
      <c r="J50" s="1">
        <v>181.6</v>
      </c>
      <c r="K50" s="1">
        <v>80.4</v>
      </c>
      <c r="L50" s="1">
        <v>70.4666666666667</v>
      </c>
    </row>
    <row r="51" spans="1:12">
      <c r="A51" s="1" t="s">
        <v>179</v>
      </c>
      <c r="B51" s="1">
        <v>215</v>
      </c>
      <c r="C51" s="1">
        <v>89.3</v>
      </c>
      <c r="D51" s="1">
        <v>79.9833333333333</v>
      </c>
      <c r="E51" s="1">
        <f t="shared" si="1"/>
        <v>79.9833333333333</v>
      </c>
      <c r="I51" s="1" t="s">
        <v>116</v>
      </c>
      <c r="J51" s="1">
        <v>192.9</v>
      </c>
      <c r="K51" s="1">
        <v>72.4</v>
      </c>
      <c r="L51" s="1">
        <v>68.35</v>
      </c>
    </row>
    <row r="52" spans="1:12">
      <c r="A52" s="1" t="s">
        <v>184</v>
      </c>
      <c r="B52" s="1">
        <v>198</v>
      </c>
      <c r="C52" s="1">
        <v>80.8</v>
      </c>
      <c r="D52" s="1">
        <v>73.4</v>
      </c>
      <c r="E52" s="1">
        <f t="shared" si="1"/>
        <v>73.4</v>
      </c>
      <c r="I52" s="1" t="s">
        <v>280</v>
      </c>
      <c r="J52" s="1">
        <v>155.9</v>
      </c>
      <c r="K52" s="1">
        <v>76</v>
      </c>
      <c r="L52" s="1">
        <v>63.9833333333333</v>
      </c>
    </row>
    <row r="53" spans="1:12">
      <c r="A53" s="1" t="s">
        <v>187</v>
      </c>
      <c r="B53" s="1">
        <v>173.9</v>
      </c>
      <c r="C53" s="1">
        <v>77.8</v>
      </c>
      <c r="D53" s="1">
        <v>67.3833333333333</v>
      </c>
      <c r="E53" s="1">
        <f t="shared" si="1"/>
        <v>67.3833333333333</v>
      </c>
      <c r="I53" s="1" t="s">
        <v>119</v>
      </c>
      <c r="J53" s="1">
        <v>155.1</v>
      </c>
      <c r="K53" s="1">
        <v>64</v>
      </c>
      <c r="L53" s="1">
        <v>57.85</v>
      </c>
    </row>
    <row r="54" spans="1:12">
      <c r="A54" s="1" t="s">
        <v>190</v>
      </c>
      <c r="B54" s="1">
        <v>175.5</v>
      </c>
      <c r="C54" s="1">
        <v>85.6</v>
      </c>
      <c r="D54" s="1">
        <v>72.05</v>
      </c>
      <c r="E54" s="1">
        <f t="shared" si="1"/>
        <v>72.05</v>
      </c>
      <c r="I54" s="1" t="s">
        <v>122</v>
      </c>
      <c r="J54" s="1">
        <v>149</v>
      </c>
      <c r="K54" s="1">
        <v>60.6</v>
      </c>
      <c r="L54" s="1">
        <v>55.1333333333333</v>
      </c>
    </row>
    <row r="55" spans="1:12">
      <c r="A55" s="1" t="s">
        <v>194</v>
      </c>
      <c r="B55" s="1">
        <v>207.5</v>
      </c>
      <c r="C55" s="1">
        <v>77.2</v>
      </c>
      <c r="D55" s="1">
        <v>73.1833333333333</v>
      </c>
      <c r="E55" s="1">
        <f t="shared" si="1"/>
        <v>73.1833333333333</v>
      </c>
      <c r="I55" s="1" t="s">
        <v>124</v>
      </c>
      <c r="J55" s="1">
        <v>195.4</v>
      </c>
      <c r="K55" s="1">
        <v>72</v>
      </c>
      <c r="L55" s="1">
        <v>68.5666666666667</v>
      </c>
    </row>
    <row r="56" spans="1:12">
      <c r="A56" s="1" t="s">
        <v>197</v>
      </c>
      <c r="B56" s="1">
        <v>201.5</v>
      </c>
      <c r="C56" s="1">
        <v>74.8</v>
      </c>
      <c r="D56" s="1">
        <v>70.4833333333333</v>
      </c>
      <c r="E56" s="1">
        <f t="shared" si="1"/>
        <v>70.4833333333333</v>
      </c>
      <c r="I56" s="1" t="s">
        <v>127</v>
      </c>
      <c r="J56" s="1">
        <v>168.5</v>
      </c>
      <c r="K56" s="1">
        <v>72.6</v>
      </c>
      <c r="L56" s="1">
        <v>64.3833333333333</v>
      </c>
    </row>
    <row r="57" spans="1:12">
      <c r="A57" s="1" t="s">
        <v>198</v>
      </c>
      <c r="B57" s="1">
        <v>188.8</v>
      </c>
      <c r="C57" s="1">
        <v>81.4</v>
      </c>
      <c r="D57" s="1">
        <v>72.1666666666667</v>
      </c>
      <c r="E57" s="1">
        <f t="shared" si="1"/>
        <v>72.1666666666667</v>
      </c>
      <c r="I57" s="1" t="s">
        <v>131</v>
      </c>
      <c r="J57" s="1">
        <v>174.7</v>
      </c>
      <c r="K57" s="1">
        <v>77</v>
      </c>
      <c r="L57" s="1">
        <v>67.6166666666667</v>
      </c>
    </row>
    <row r="58" spans="1:12">
      <c r="A58" s="1" t="s">
        <v>202</v>
      </c>
      <c r="B58" s="1">
        <v>154.5</v>
      </c>
      <c r="C58" s="1">
        <v>89</v>
      </c>
      <c r="D58" s="1">
        <v>70.25</v>
      </c>
      <c r="E58" s="1">
        <f t="shared" si="1"/>
        <v>70.25</v>
      </c>
      <c r="I58" s="1" t="s">
        <v>281</v>
      </c>
      <c r="J58" s="1">
        <v>157.2</v>
      </c>
      <c r="K58" s="1">
        <v>78.6</v>
      </c>
      <c r="L58" s="1">
        <v>65.5</v>
      </c>
    </row>
    <row r="59" spans="1:12">
      <c r="A59" s="1" t="s">
        <v>204</v>
      </c>
      <c r="B59" s="1">
        <v>181.5</v>
      </c>
      <c r="C59" s="1">
        <v>84.6</v>
      </c>
      <c r="D59" s="1">
        <v>72.55</v>
      </c>
      <c r="E59" s="1">
        <f t="shared" si="1"/>
        <v>72.55</v>
      </c>
      <c r="I59" s="1" t="s">
        <v>134</v>
      </c>
      <c r="J59" s="1">
        <v>172.6</v>
      </c>
      <c r="K59" s="1">
        <v>75.8</v>
      </c>
      <c r="L59" s="1">
        <v>66.6666666666667</v>
      </c>
    </row>
    <row r="60" spans="1:12">
      <c r="A60" s="1" t="s">
        <v>207</v>
      </c>
      <c r="B60" s="1">
        <v>200</v>
      </c>
      <c r="C60" s="1">
        <v>88.4</v>
      </c>
      <c r="D60" s="1">
        <v>77.53</v>
      </c>
      <c r="E60" s="1">
        <f t="shared" si="1"/>
        <v>77.5333333333333</v>
      </c>
      <c r="I60" s="1" t="s">
        <v>137</v>
      </c>
      <c r="J60" s="1">
        <v>184.6</v>
      </c>
      <c r="K60" s="1">
        <v>79</v>
      </c>
      <c r="L60" s="1">
        <v>70.2666666666667</v>
      </c>
    </row>
    <row r="61" spans="1:12">
      <c r="A61" s="1" t="s">
        <v>211</v>
      </c>
      <c r="B61" s="1">
        <v>209</v>
      </c>
      <c r="C61" s="1">
        <v>80.8</v>
      </c>
      <c r="D61" s="1">
        <v>75.23</v>
      </c>
      <c r="E61" s="1">
        <f t="shared" si="1"/>
        <v>75.2333333333333</v>
      </c>
      <c r="I61" s="1" t="s">
        <v>139</v>
      </c>
      <c r="J61" s="1">
        <v>183.3</v>
      </c>
      <c r="K61" s="1">
        <v>89.6</v>
      </c>
      <c r="L61" s="1">
        <v>75.35</v>
      </c>
    </row>
    <row r="62" spans="1:12">
      <c r="A62" s="1" t="s">
        <v>213</v>
      </c>
      <c r="B62" s="1">
        <v>199.8</v>
      </c>
      <c r="C62" s="1">
        <v>85.8</v>
      </c>
      <c r="D62" s="1">
        <v>76.2</v>
      </c>
      <c r="E62" s="1">
        <f t="shared" si="1"/>
        <v>76.2</v>
      </c>
      <c r="I62" s="1" t="s">
        <v>140</v>
      </c>
      <c r="J62" s="1">
        <v>185.1</v>
      </c>
      <c r="K62" s="1">
        <v>74.4</v>
      </c>
      <c r="L62" s="1">
        <v>68.05</v>
      </c>
    </row>
    <row r="63" spans="1:12">
      <c r="A63" s="1" t="s">
        <v>217</v>
      </c>
      <c r="B63" s="1">
        <v>198</v>
      </c>
      <c r="C63" s="1">
        <v>80.4</v>
      </c>
      <c r="D63" s="1">
        <v>73.2</v>
      </c>
      <c r="E63" s="1">
        <f t="shared" si="1"/>
        <v>73.2</v>
      </c>
      <c r="I63" s="1" t="s">
        <v>142</v>
      </c>
      <c r="J63" s="1">
        <v>149</v>
      </c>
      <c r="K63" s="1">
        <v>76.6</v>
      </c>
      <c r="L63" s="1">
        <v>63.13</v>
      </c>
    </row>
    <row r="64" spans="1:12">
      <c r="A64" s="1" t="s">
        <v>222</v>
      </c>
      <c r="B64" s="1">
        <v>185.6</v>
      </c>
      <c r="C64" s="1">
        <v>79.2</v>
      </c>
      <c r="D64" s="1">
        <v>70.53</v>
      </c>
      <c r="E64" s="1">
        <f t="shared" si="1"/>
        <v>70.5333333333333</v>
      </c>
      <c r="I64" s="1" t="s">
        <v>146</v>
      </c>
      <c r="J64" s="1">
        <v>181.6</v>
      </c>
      <c r="K64" s="1">
        <v>86.2</v>
      </c>
      <c r="L64" s="1">
        <v>73.3666666666667</v>
      </c>
    </row>
    <row r="65" spans="1:12">
      <c r="A65" s="1" t="s">
        <v>224</v>
      </c>
      <c r="B65" s="1">
        <v>198.8</v>
      </c>
      <c r="C65" s="1">
        <v>73.8</v>
      </c>
      <c r="D65" s="1">
        <v>70.03</v>
      </c>
      <c r="E65" s="1">
        <f t="shared" si="1"/>
        <v>70.0333333333333</v>
      </c>
      <c r="I65" s="1" t="s">
        <v>282</v>
      </c>
      <c r="J65" s="1">
        <v>118.6</v>
      </c>
      <c r="K65" s="1">
        <v>67.2</v>
      </c>
      <c r="L65" s="1">
        <v>53.3666666666667</v>
      </c>
    </row>
    <row r="66" spans="1:12">
      <c r="A66" s="1" t="s">
        <v>227</v>
      </c>
      <c r="B66" s="1">
        <v>195.6</v>
      </c>
      <c r="C66" s="1">
        <v>78.2</v>
      </c>
      <c r="D66" s="1">
        <v>71.7</v>
      </c>
      <c r="E66" s="1">
        <f t="shared" si="1"/>
        <v>71.7</v>
      </c>
      <c r="I66" s="1" t="s">
        <v>148</v>
      </c>
      <c r="J66" s="1">
        <v>168.9</v>
      </c>
      <c r="K66" s="1">
        <v>71.6</v>
      </c>
      <c r="L66" s="1">
        <v>63.95</v>
      </c>
    </row>
    <row r="67" spans="1:12">
      <c r="A67" s="1" t="s">
        <v>230</v>
      </c>
      <c r="B67" s="1">
        <v>218</v>
      </c>
      <c r="C67" s="1">
        <v>85.8</v>
      </c>
      <c r="D67" s="1">
        <v>79.23</v>
      </c>
      <c r="E67" s="1">
        <f>VLOOKUP(A67,I:L,4,FALSE)</f>
        <v>79.23</v>
      </c>
      <c r="I67" s="1" t="s">
        <v>149</v>
      </c>
      <c r="J67" s="1">
        <v>151.9</v>
      </c>
      <c r="K67" s="1">
        <v>74.2</v>
      </c>
      <c r="L67" s="1">
        <v>62.4166666666667</v>
      </c>
    </row>
    <row r="68" spans="1:12">
      <c r="A68" s="1" t="s">
        <v>235</v>
      </c>
      <c r="B68" s="1">
        <v>202.6</v>
      </c>
      <c r="C68" s="1">
        <v>85.6</v>
      </c>
      <c r="D68" s="1">
        <v>76.57</v>
      </c>
      <c r="E68" s="1">
        <f>VLOOKUP(A68,I:L,4,FALSE)</f>
        <v>76.5666666666667</v>
      </c>
      <c r="I68" s="1" t="s">
        <v>283</v>
      </c>
      <c r="J68" s="1">
        <v>123.2</v>
      </c>
      <c r="K68" s="1">
        <v>82</v>
      </c>
      <c r="L68" s="1">
        <v>61.5333333333333</v>
      </c>
    </row>
    <row r="69" spans="1:12">
      <c r="A69" s="1" t="s">
        <v>238</v>
      </c>
      <c r="B69" s="1">
        <v>204</v>
      </c>
      <c r="C69" s="1">
        <v>77.8</v>
      </c>
      <c r="D69" s="1">
        <v>72.9</v>
      </c>
      <c r="E69" s="1">
        <f>VLOOKUP(A69,I:L,4,FALSE)</f>
        <v>72.9</v>
      </c>
      <c r="I69" s="1" t="s">
        <v>284</v>
      </c>
      <c r="J69" s="1">
        <v>141.8</v>
      </c>
      <c r="K69" s="1">
        <v>73</v>
      </c>
      <c r="L69" s="1">
        <v>60.1333333333333</v>
      </c>
    </row>
    <row r="70" spans="1:12">
      <c r="A70" s="1" t="s">
        <v>243</v>
      </c>
      <c r="B70" s="1">
        <v>210</v>
      </c>
      <c r="C70" s="1">
        <v>84.2</v>
      </c>
      <c r="D70" s="1">
        <v>77.1</v>
      </c>
      <c r="E70" s="1">
        <f>VLOOKUP(A70,I:L,4,FALSE)</f>
        <v>77.1</v>
      </c>
      <c r="I70" s="1" t="s">
        <v>285</v>
      </c>
      <c r="J70" s="1">
        <v>167.5</v>
      </c>
      <c r="K70" s="1">
        <v>62</v>
      </c>
      <c r="L70" s="1">
        <v>58.9166666666667</v>
      </c>
    </row>
    <row r="71" spans="1:12">
      <c r="A71" s="1" t="s">
        <v>248</v>
      </c>
      <c r="B71" s="1">
        <v>182.9</v>
      </c>
      <c r="C71" s="1">
        <v>81.6</v>
      </c>
      <c r="D71" s="1">
        <v>71.28</v>
      </c>
      <c r="E71" s="1">
        <f>VLOOKUP(A71,I:L,4,FALSE)</f>
        <v>71.2833333333333</v>
      </c>
      <c r="I71" s="1" t="s">
        <v>286</v>
      </c>
      <c r="J71" s="1">
        <v>139</v>
      </c>
      <c r="K71" s="1">
        <v>60.4</v>
      </c>
      <c r="L71" s="1">
        <v>53.37</v>
      </c>
    </row>
    <row r="72" spans="1:12">
      <c r="A72" s="1" t="s">
        <v>250</v>
      </c>
      <c r="B72" s="1">
        <v>172.1</v>
      </c>
      <c r="C72" s="1">
        <v>84.8</v>
      </c>
      <c r="D72" s="1">
        <v>71.08</v>
      </c>
      <c r="E72" s="1">
        <f>VLOOKUP(A72,I:L,4,FALSE)</f>
        <v>71.0833333333333</v>
      </c>
      <c r="I72" s="1" t="s">
        <v>151</v>
      </c>
      <c r="J72" s="1">
        <v>218.3</v>
      </c>
      <c r="K72" s="1">
        <v>90.2</v>
      </c>
      <c r="L72" s="1">
        <v>81.48</v>
      </c>
    </row>
    <row r="73" spans="5:12">
      <c r="E73" s="1" t="e">
        <f>VLOOKUP(A73,I:L,4,FALSE)</f>
        <v>#N/A</v>
      </c>
      <c r="I73" s="1" t="s">
        <v>287</v>
      </c>
      <c r="J73" s="1">
        <v>203.2</v>
      </c>
      <c r="K73" s="1">
        <v>79.4</v>
      </c>
      <c r="L73" s="1">
        <v>73.5666666666667</v>
      </c>
    </row>
    <row r="74" spans="5:12">
      <c r="E74" s="1" t="e">
        <f>VLOOKUP(A74,I:L,4,FALSE)</f>
        <v>#N/A</v>
      </c>
      <c r="I74" s="1" t="s">
        <v>288</v>
      </c>
      <c r="J74" s="1">
        <v>203.7</v>
      </c>
      <c r="K74" s="1">
        <v>77.2</v>
      </c>
      <c r="L74" s="1">
        <v>72.55</v>
      </c>
    </row>
    <row r="75" spans="9:12">
      <c r="I75" s="1" t="s">
        <v>155</v>
      </c>
      <c r="J75" s="1">
        <v>179.3</v>
      </c>
      <c r="K75" s="1">
        <v>70.8</v>
      </c>
      <c r="L75" s="1">
        <v>65.2833333333333</v>
      </c>
    </row>
    <row r="76" spans="9:12">
      <c r="I76" s="1" t="s">
        <v>157</v>
      </c>
      <c r="J76" s="1">
        <v>197.5</v>
      </c>
      <c r="K76" s="1">
        <v>70.4</v>
      </c>
      <c r="L76" s="1">
        <v>68.1166666666667</v>
      </c>
    </row>
    <row r="77" spans="9:12">
      <c r="I77" s="1" t="s">
        <v>289</v>
      </c>
      <c r="J77" s="1">
        <v>179.5</v>
      </c>
      <c r="K77" s="1">
        <v>70.2</v>
      </c>
      <c r="L77" s="1">
        <v>65.0166666666667</v>
      </c>
    </row>
    <row r="78" spans="9:12">
      <c r="I78" s="1" t="s">
        <v>290</v>
      </c>
      <c r="J78" s="1">
        <v>179.5</v>
      </c>
      <c r="K78" s="1">
        <v>69.6</v>
      </c>
      <c r="L78" s="1">
        <v>64.7166666666667</v>
      </c>
    </row>
    <row r="79" spans="9:12">
      <c r="I79" s="1" t="s">
        <v>291</v>
      </c>
      <c r="J79" s="1">
        <v>187</v>
      </c>
      <c r="K79" s="1">
        <v>65.8</v>
      </c>
      <c r="L79" s="1">
        <v>64.0666666666667</v>
      </c>
    </row>
    <row r="80" spans="9:12">
      <c r="I80" s="1" t="s">
        <v>161</v>
      </c>
      <c r="J80" s="1">
        <v>231</v>
      </c>
      <c r="K80" s="1">
        <v>81.8</v>
      </c>
      <c r="L80" s="1">
        <v>79.4</v>
      </c>
    </row>
    <row r="81" spans="9:12">
      <c r="I81" s="1" t="s">
        <v>292</v>
      </c>
      <c r="J81" s="1">
        <v>212</v>
      </c>
      <c r="K81" s="1">
        <v>87.3</v>
      </c>
      <c r="L81" s="1">
        <v>78.9833333333333</v>
      </c>
    </row>
    <row r="82" spans="9:12">
      <c r="I82" s="1" t="s">
        <v>293</v>
      </c>
      <c r="J82" s="1">
        <v>206</v>
      </c>
      <c r="K82" s="1">
        <v>87.2</v>
      </c>
      <c r="L82" s="1">
        <v>77.9333333333333</v>
      </c>
    </row>
    <row r="83" spans="9:12">
      <c r="I83" s="1" t="s">
        <v>166</v>
      </c>
      <c r="J83" s="1">
        <v>164.2</v>
      </c>
      <c r="K83" s="1">
        <v>78.6</v>
      </c>
      <c r="L83" s="1">
        <v>66.6666666666667</v>
      </c>
    </row>
    <row r="84" spans="9:12">
      <c r="I84" s="1" t="s">
        <v>168</v>
      </c>
      <c r="J84" s="1">
        <v>177.7</v>
      </c>
      <c r="K84" s="1">
        <v>77</v>
      </c>
      <c r="L84" s="1">
        <v>68.12</v>
      </c>
    </row>
    <row r="85" spans="9:12">
      <c r="I85" s="1" t="s">
        <v>170</v>
      </c>
      <c r="J85" s="1">
        <v>178.1</v>
      </c>
      <c r="K85" s="1">
        <v>79.8</v>
      </c>
      <c r="L85" s="1">
        <v>69.58</v>
      </c>
    </row>
    <row r="86" spans="9:12">
      <c r="I86" s="1" t="s">
        <v>171</v>
      </c>
      <c r="J86" s="1">
        <v>175.6</v>
      </c>
      <c r="K86" s="1">
        <v>72.6</v>
      </c>
      <c r="L86" s="1">
        <v>65.57</v>
      </c>
    </row>
    <row r="87" spans="9:12">
      <c r="I87" s="1" t="s">
        <v>174</v>
      </c>
      <c r="J87" s="1">
        <v>141.4</v>
      </c>
      <c r="K87" s="1">
        <v>79</v>
      </c>
      <c r="L87" s="1">
        <v>63.0666666666667</v>
      </c>
    </row>
    <row r="88" spans="9:12">
      <c r="I88" s="1" t="s">
        <v>294</v>
      </c>
      <c r="J88" s="1">
        <v>157.6</v>
      </c>
      <c r="K88" s="1">
        <v>67.2</v>
      </c>
      <c r="L88" s="1">
        <v>59.8666666666667</v>
      </c>
    </row>
    <row r="89" spans="9:12">
      <c r="I89" s="1" t="s">
        <v>295</v>
      </c>
      <c r="J89" s="1">
        <v>171.6</v>
      </c>
      <c r="K89" s="1">
        <v>76</v>
      </c>
      <c r="L89" s="1">
        <v>66.6</v>
      </c>
    </row>
    <row r="90" spans="9:12">
      <c r="I90" s="1" t="s">
        <v>176</v>
      </c>
      <c r="J90" s="1">
        <v>186.8</v>
      </c>
      <c r="K90" s="1">
        <v>69.8</v>
      </c>
      <c r="L90" s="1">
        <v>66.03</v>
      </c>
    </row>
    <row r="91" spans="9:12">
      <c r="I91" s="1" t="s">
        <v>179</v>
      </c>
      <c r="J91" s="1">
        <v>212</v>
      </c>
      <c r="K91" s="1">
        <v>89.3</v>
      </c>
      <c r="L91" s="1">
        <v>79.9833333333333</v>
      </c>
    </row>
    <row r="92" spans="9:12">
      <c r="I92" s="1" t="s">
        <v>296</v>
      </c>
      <c r="J92" s="1">
        <v>215</v>
      </c>
      <c r="K92" s="1">
        <v>84.2</v>
      </c>
      <c r="L92" s="1">
        <v>77.9333333333333</v>
      </c>
    </row>
    <row r="93" spans="9:12">
      <c r="I93" s="1" t="s">
        <v>297</v>
      </c>
      <c r="J93" s="1">
        <v>211.5</v>
      </c>
      <c r="K93" s="1">
        <v>75.8</v>
      </c>
      <c r="L93" s="1">
        <v>73.15</v>
      </c>
    </row>
    <row r="94" spans="9:12">
      <c r="I94" s="1" t="s">
        <v>184</v>
      </c>
      <c r="J94" s="1">
        <v>198</v>
      </c>
      <c r="K94" s="1">
        <v>80.8</v>
      </c>
      <c r="L94" s="1">
        <v>73.4</v>
      </c>
    </row>
    <row r="95" spans="9:12">
      <c r="I95" s="1" t="s">
        <v>298</v>
      </c>
      <c r="J95" s="1">
        <v>187.5</v>
      </c>
      <c r="K95" s="1">
        <v>79.2</v>
      </c>
      <c r="L95" s="1">
        <v>70.85</v>
      </c>
    </row>
    <row r="96" spans="9:12">
      <c r="I96" s="1" t="s">
        <v>187</v>
      </c>
      <c r="J96" s="1">
        <v>170.9</v>
      </c>
      <c r="K96" s="1">
        <v>77.8</v>
      </c>
      <c r="L96" s="1">
        <v>67.3833333333333</v>
      </c>
    </row>
    <row r="97" spans="9:12">
      <c r="I97" s="1" t="s">
        <v>190</v>
      </c>
      <c r="J97" s="1">
        <v>175.5</v>
      </c>
      <c r="K97" s="1">
        <v>85.6</v>
      </c>
      <c r="L97" s="1">
        <v>72.05</v>
      </c>
    </row>
    <row r="98" spans="9:12">
      <c r="I98" s="1" t="s">
        <v>194</v>
      </c>
      <c r="J98" s="1">
        <v>207.5</v>
      </c>
      <c r="K98" s="1">
        <v>77.2</v>
      </c>
      <c r="L98" s="1">
        <v>73.1833333333333</v>
      </c>
    </row>
    <row r="99" spans="9:12">
      <c r="I99" s="1" t="s">
        <v>299</v>
      </c>
      <c r="J99" s="1">
        <v>190</v>
      </c>
      <c r="K99" s="1">
        <v>75.2</v>
      </c>
      <c r="L99" s="1">
        <v>69.2666666666667</v>
      </c>
    </row>
    <row r="100" spans="9:12">
      <c r="I100" s="1" t="s">
        <v>300</v>
      </c>
      <c r="J100" s="1">
        <v>199.5</v>
      </c>
      <c r="K100" s="1">
        <v>64.6</v>
      </c>
      <c r="L100" s="1">
        <v>65.55</v>
      </c>
    </row>
    <row r="101" spans="9:12">
      <c r="I101" s="1" t="s">
        <v>197</v>
      </c>
      <c r="J101" s="1">
        <v>198.5</v>
      </c>
      <c r="K101" s="1">
        <v>74.8</v>
      </c>
      <c r="L101" s="1">
        <v>70.4833333333333</v>
      </c>
    </row>
    <row r="102" spans="9:12">
      <c r="I102" s="1" t="s">
        <v>301</v>
      </c>
      <c r="J102" s="1">
        <v>172.4</v>
      </c>
      <c r="K102" s="1">
        <v>73.8</v>
      </c>
      <c r="L102" s="1">
        <v>65.6333333333333</v>
      </c>
    </row>
    <row r="103" spans="9:12">
      <c r="I103" s="1" t="s">
        <v>302</v>
      </c>
      <c r="J103" s="1">
        <v>174.9</v>
      </c>
      <c r="K103" s="1">
        <v>70.8</v>
      </c>
      <c r="L103" s="1">
        <v>64.55</v>
      </c>
    </row>
    <row r="104" spans="9:12">
      <c r="I104" s="1" t="s">
        <v>198</v>
      </c>
      <c r="J104" s="1">
        <v>188.8</v>
      </c>
      <c r="K104" s="1">
        <v>81.4</v>
      </c>
      <c r="L104" s="1">
        <v>72.1666666666667</v>
      </c>
    </row>
    <row r="105" spans="9:12">
      <c r="I105" s="1" t="s">
        <v>202</v>
      </c>
      <c r="J105" s="1">
        <v>154.5</v>
      </c>
      <c r="K105" s="1">
        <v>89</v>
      </c>
      <c r="L105" s="1">
        <v>70.25</v>
      </c>
    </row>
    <row r="106" spans="9:12">
      <c r="I106" s="1" t="s">
        <v>204</v>
      </c>
      <c r="J106" s="1">
        <v>181.5</v>
      </c>
      <c r="K106" s="1">
        <v>84.6</v>
      </c>
      <c r="L106" s="1">
        <v>72.55</v>
      </c>
    </row>
    <row r="107" spans="9:12">
      <c r="I107" s="1" t="s">
        <v>303</v>
      </c>
      <c r="J107" s="1">
        <v>173.1</v>
      </c>
      <c r="K107" s="1">
        <v>84</v>
      </c>
      <c r="L107" s="1">
        <v>70.85</v>
      </c>
    </row>
    <row r="108" spans="9:12">
      <c r="I108" s="1" t="s">
        <v>207</v>
      </c>
      <c r="J108" s="1">
        <v>200</v>
      </c>
      <c r="K108" s="1">
        <v>88.4</v>
      </c>
      <c r="L108" s="1">
        <v>77.5333333333333</v>
      </c>
    </row>
    <row r="109" spans="9:12">
      <c r="I109" s="1" t="s">
        <v>304</v>
      </c>
      <c r="J109" s="1">
        <v>184.3</v>
      </c>
      <c r="K109" s="1">
        <v>88</v>
      </c>
      <c r="L109" s="1">
        <v>74.7166666666667</v>
      </c>
    </row>
    <row r="110" spans="9:12">
      <c r="I110" s="1" t="s">
        <v>211</v>
      </c>
      <c r="J110" s="1">
        <v>209</v>
      </c>
      <c r="K110" s="1">
        <v>80.8</v>
      </c>
      <c r="L110" s="1">
        <v>75.2333333333333</v>
      </c>
    </row>
    <row r="111" spans="9:12">
      <c r="I111" s="1" t="s">
        <v>305</v>
      </c>
      <c r="J111" s="1">
        <v>193.6</v>
      </c>
      <c r="K111" s="1">
        <v>73.6</v>
      </c>
      <c r="L111" s="1">
        <v>69.0666666666667</v>
      </c>
    </row>
    <row r="112" spans="9:12">
      <c r="I112" s="1" t="s">
        <v>306</v>
      </c>
      <c r="J112" s="1">
        <v>196.5</v>
      </c>
      <c r="K112" s="1">
        <v>67.8</v>
      </c>
      <c r="L112" s="1">
        <v>66.65</v>
      </c>
    </row>
    <row r="113" spans="9:12">
      <c r="I113" s="1" t="s">
        <v>213</v>
      </c>
      <c r="J113" s="1">
        <v>199.8</v>
      </c>
      <c r="K113" s="1">
        <v>85.8</v>
      </c>
      <c r="L113" s="1">
        <v>76.2</v>
      </c>
    </row>
    <row r="114" spans="9:12">
      <c r="I114" s="1" t="s">
        <v>307</v>
      </c>
      <c r="J114" s="1">
        <v>194.1</v>
      </c>
      <c r="K114" s="1">
        <v>83.4</v>
      </c>
      <c r="L114" s="1">
        <v>74.05</v>
      </c>
    </row>
    <row r="115" spans="9:12">
      <c r="I115" s="1" t="s">
        <v>308</v>
      </c>
      <c r="J115" s="1">
        <v>195.5</v>
      </c>
      <c r="K115" s="1">
        <v>67.4</v>
      </c>
      <c r="L115" s="1">
        <v>66.2833333333333</v>
      </c>
    </row>
    <row r="116" spans="9:12">
      <c r="I116" s="1" t="s">
        <v>217</v>
      </c>
      <c r="J116" s="1">
        <v>198</v>
      </c>
      <c r="K116" s="1">
        <v>80.4</v>
      </c>
      <c r="L116" s="1">
        <v>73.2</v>
      </c>
    </row>
    <row r="117" spans="9:12">
      <c r="I117" s="1" t="s">
        <v>309</v>
      </c>
      <c r="J117" s="1">
        <v>198</v>
      </c>
      <c r="K117" s="1">
        <v>74</v>
      </c>
      <c r="L117" s="1">
        <v>70</v>
      </c>
    </row>
    <row r="118" spans="9:12">
      <c r="I118" s="1" t="s">
        <v>222</v>
      </c>
      <c r="J118" s="1">
        <v>185.6</v>
      </c>
      <c r="K118" s="1">
        <v>79.2</v>
      </c>
      <c r="L118" s="1">
        <v>70.5333333333333</v>
      </c>
    </row>
    <row r="119" spans="9:12">
      <c r="I119" s="1" t="s">
        <v>310</v>
      </c>
      <c r="J119" s="1">
        <v>165.9</v>
      </c>
      <c r="K119" s="1">
        <v>80.8</v>
      </c>
      <c r="L119" s="1">
        <v>68.05</v>
      </c>
    </row>
    <row r="120" spans="9:12">
      <c r="I120" s="1" t="s">
        <v>311</v>
      </c>
      <c r="J120" s="1">
        <v>162</v>
      </c>
      <c r="K120" s="1">
        <v>75.4</v>
      </c>
      <c r="L120" s="1">
        <v>64.7</v>
      </c>
    </row>
    <row r="121" spans="9:12">
      <c r="I121" s="1" t="s">
        <v>224</v>
      </c>
      <c r="J121" s="1">
        <v>198.8</v>
      </c>
      <c r="K121" s="1">
        <v>73.8</v>
      </c>
      <c r="L121" s="1">
        <v>70.0333333333333</v>
      </c>
    </row>
    <row r="122" spans="9:12">
      <c r="I122" s="1" t="s">
        <v>312</v>
      </c>
      <c r="J122" s="1">
        <v>203.3</v>
      </c>
      <c r="K122" s="1">
        <v>68.6</v>
      </c>
      <c r="L122" s="1">
        <v>68.1833333333333</v>
      </c>
    </row>
    <row r="123" spans="9:12">
      <c r="I123" s="1" t="s">
        <v>227</v>
      </c>
      <c r="J123" s="1">
        <v>195.6</v>
      </c>
      <c r="K123" s="1">
        <v>78.2</v>
      </c>
      <c r="L123" s="1">
        <v>71.7</v>
      </c>
    </row>
    <row r="124" spans="9:12">
      <c r="I124" s="1" t="s">
        <v>313</v>
      </c>
      <c r="J124" s="1">
        <v>174.6</v>
      </c>
      <c r="K124" s="1">
        <v>77.4</v>
      </c>
      <c r="L124" s="1">
        <v>67.8</v>
      </c>
    </row>
    <row r="125" spans="9:12">
      <c r="I125" s="1" t="s">
        <v>230</v>
      </c>
      <c r="J125" s="1">
        <v>218</v>
      </c>
      <c r="K125" s="1">
        <v>85.8</v>
      </c>
      <c r="L125" s="1">
        <v>79.23</v>
      </c>
    </row>
    <row r="126" spans="9:12">
      <c r="I126" s="1" t="s">
        <v>314</v>
      </c>
      <c r="J126" s="1">
        <v>229.5</v>
      </c>
      <c r="K126" s="1">
        <v>77.2</v>
      </c>
      <c r="L126" s="1">
        <v>76.85</v>
      </c>
    </row>
    <row r="127" spans="9:12">
      <c r="I127" s="1" t="s">
        <v>315</v>
      </c>
      <c r="J127" s="1">
        <v>212.5</v>
      </c>
      <c r="K127" s="1">
        <v>62</v>
      </c>
      <c r="L127" s="1">
        <v>66.42</v>
      </c>
    </row>
    <row r="128" spans="9:12">
      <c r="I128" s="1" t="s">
        <v>235</v>
      </c>
      <c r="J128" s="1">
        <v>202.6</v>
      </c>
      <c r="K128" s="1">
        <v>85.6</v>
      </c>
      <c r="L128" s="1">
        <v>76.5666666666667</v>
      </c>
    </row>
    <row r="129" spans="9:12">
      <c r="I129" s="1" t="s">
        <v>316</v>
      </c>
      <c r="J129" s="1">
        <v>184.1</v>
      </c>
      <c r="K129" s="1">
        <v>85</v>
      </c>
      <c r="L129" s="1">
        <v>73.1833333333333</v>
      </c>
    </row>
    <row r="130" spans="9:12">
      <c r="I130" s="1" t="s">
        <v>317</v>
      </c>
      <c r="J130" s="1">
        <v>182.2</v>
      </c>
      <c r="K130" s="1">
        <v>76</v>
      </c>
      <c r="L130" s="1">
        <v>68.3666666666667</v>
      </c>
    </row>
    <row r="131" spans="9:12">
      <c r="I131" s="1" t="s">
        <v>318</v>
      </c>
      <c r="J131" s="1">
        <v>222.5</v>
      </c>
      <c r="K131" s="1">
        <v>81.2</v>
      </c>
      <c r="L131" s="1">
        <v>77.68</v>
      </c>
    </row>
    <row r="132" spans="9:12">
      <c r="I132" s="1" t="s">
        <v>238</v>
      </c>
      <c r="J132" s="1">
        <v>204</v>
      </c>
      <c r="K132" s="1">
        <v>77.8</v>
      </c>
      <c r="L132" s="1">
        <v>72.9</v>
      </c>
    </row>
    <row r="133" spans="9:12">
      <c r="I133" s="1" t="s">
        <v>319</v>
      </c>
      <c r="J133" s="1">
        <v>213</v>
      </c>
      <c r="K133" s="1">
        <v>74</v>
      </c>
      <c r="L133" s="1">
        <v>72.5</v>
      </c>
    </row>
    <row r="134" spans="9:12">
      <c r="I134" s="1" t="s">
        <v>243</v>
      </c>
      <c r="J134" s="1">
        <v>210</v>
      </c>
      <c r="K134" s="1">
        <v>84.2</v>
      </c>
      <c r="L134" s="1">
        <v>77.1</v>
      </c>
    </row>
    <row r="135" spans="9:12">
      <c r="I135" s="1" t="s">
        <v>320</v>
      </c>
      <c r="J135" s="1">
        <v>216.5</v>
      </c>
      <c r="K135" s="1">
        <v>81.4</v>
      </c>
      <c r="L135" s="1">
        <v>76.78</v>
      </c>
    </row>
    <row r="136" spans="9:12">
      <c r="I136" s="1" t="s">
        <v>321</v>
      </c>
      <c r="J136" s="1">
        <v>214.5</v>
      </c>
      <c r="K136" s="1">
        <v>75.6</v>
      </c>
      <c r="L136" s="1">
        <v>73.55</v>
      </c>
    </row>
    <row r="137" spans="9:12">
      <c r="I137" s="1" t="s">
        <v>248</v>
      </c>
      <c r="J137" s="1">
        <v>182.9</v>
      </c>
      <c r="K137" s="1">
        <v>81.6</v>
      </c>
      <c r="L137" s="1">
        <v>71.2833333333333</v>
      </c>
    </row>
    <row r="138" spans="9:12">
      <c r="I138" s="1" t="s">
        <v>250</v>
      </c>
      <c r="J138" s="1">
        <v>172.1</v>
      </c>
      <c r="K138" s="1">
        <v>84.8</v>
      </c>
      <c r="L138" s="1">
        <v>71.0833333333333</v>
      </c>
    </row>
    <row r="139" spans="9:12">
      <c r="I139" s="1" t="s">
        <v>322</v>
      </c>
      <c r="J139" s="1">
        <v>172.1</v>
      </c>
      <c r="K139" s="1">
        <v>82.8</v>
      </c>
      <c r="L139" s="1">
        <v>70.0833333333333</v>
      </c>
    </row>
    <row r="140" spans="9:12">
      <c r="I140" s="1" t="s">
        <v>323</v>
      </c>
      <c r="J140" s="1">
        <v>194.6</v>
      </c>
      <c r="K140" s="1">
        <v>69.4</v>
      </c>
      <c r="L140" s="1">
        <v>67.1333333333333</v>
      </c>
    </row>
    <row r="141" spans="9:12">
      <c r="I141" s="1" t="s">
        <v>324</v>
      </c>
      <c r="J141" s="1">
        <v>164.1</v>
      </c>
      <c r="K141" s="1">
        <v>63.8</v>
      </c>
      <c r="L141" s="1">
        <v>59.25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王文强</dc:creator>
  <cp:lastModifiedBy>wjw</cp:lastModifiedBy>
  <dcterms:created xsi:type="dcterms:W3CDTF">2019-10-17T16:47:00Z</dcterms:created>
  <dcterms:modified xsi:type="dcterms:W3CDTF">2022-01-05T16:31:34Z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KSORubyTemplateID" linkTarget="0">
    <vt:lpwstr>20</vt:lpwstr>
  </property>
</Properties>
</file>