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37" firstSheet="2" activeTab="2"/>
  </bookViews>
  <sheets>
    <sheet name="面试誊分表8人" sheetId="142" r:id="rId1"/>
    <sheet name="面试成绩考生确认表8人" sheetId="143" r:id="rId2"/>
    <sheet name="路考成绩和进入考察范围人员 7人" sheetId="152" r:id="rId3"/>
  </sheets>
  <externalReferences>
    <externalReference r:id="rId4"/>
  </externalReferences>
  <definedNames>
    <definedName name="汉">[1]审核通过花名册!#REF!</definedName>
    <definedName name="汉" localSheetId="0">[1]审核通过花名册!#REF!</definedName>
    <definedName name="_xlnm.Print_Titles" localSheetId="0">#REF!</definedName>
    <definedName name="_xlnm.Print_Area" localSheetId="0">#REF!</definedName>
    <definedName name="汉" localSheetId="1">[1]审核通过花名册!#REF!</definedName>
    <definedName name="汉" localSheetId="2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<sst xmlns="http://schemas.openxmlformats.org/spreadsheetml/2006/main" count="47" uniqueCount="38">
  <si>
    <t>面试成绩誊分表</t>
  </si>
  <si>
    <t xml:space="preserve">  招聘岗位：实操教练员                                                                                             面试时间：2022年01月05日</t>
  </si>
  <si>
    <t>面试序号</t>
  </si>
  <si>
    <t>考官评分情况</t>
  </si>
  <si>
    <t>总分</t>
  </si>
  <si>
    <t>平均分</t>
  </si>
  <si>
    <t>考官1</t>
  </si>
  <si>
    <t>考官2</t>
  </si>
  <si>
    <t>考官3</t>
  </si>
  <si>
    <t>考官4</t>
  </si>
  <si>
    <t>考官5</t>
  </si>
  <si>
    <t>滨州市四环五海驾驶员培训有限公司</t>
  </si>
  <si>
    <t>2021年公开招聘实操教练员（第二批）</t>
  </si>
  <si>
    <t>面试成绩考生确认表</t>
  </si>
  <si>
    <t xml:space="preserve">  招聘岗位：实操教练员                                                                   面试时间：2022年01月05日</t>
  </si>
  <si>
    <t>准考代码</t>
  </si>
  <si>
    <t>面试成绩</t>
  </si>
  <si>
    <t>考生确认签字</t>
  </si>
  <si>
    <t>是否发现违纪情况</t>
  </si>
  <si>
    <t>有无举报情况</t>
  </si>
  <si>
    <t xml:space="preserve">  记分员：</t>
  </si>
  <si>
    <t>主考官：</t>
  </si>
  <si>
    <t>监督员：</t>
  </si>
  <si>
    <t>考试成绩和进入考察范围人员</t>
  </si>
  <si>
    <t xml:space="preserve">  招聘岗位：实操教练员                                                                  面试时间：2022年01月05日</t>
  </si>
  <si>
    <t>序号</t>
  </si>
  <si>
    <t>姓名</t>
  </si>
  <si>
    <t>路考成绩</t>
  </si>
  <si>
    <t>是否进入考察范围</t>
  </si>
  <si>
    <t>崔景杰</t>
  </si>
  <si>
    <t>是</t>
  </si>
  <si>
    <t>申泉德</t>
  </si>
  <si>
    <t>孙大军</t>
  </si>
  <si>
    <t>张维青</t>
  </si>
  <si>
    <t>崔滨博</t>
  </si>
  <si>
    <t>任永刚</t>
  </si>
  <si>
    <t>田明</t>
  </si>
  <si>
    <t>石俊星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</si>
</sst>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20"/>
      <name val="宋体"/>
      <charset val="134"/>
    </font>
    <font>
      <b/>
      <sz val="12"/>
      <name val="黑体"/>
      <charset val="134"/>
    </font>
    <font>
      <sz val="18"/>
      <name val="黑体"/>
      <charset val="134"/>
    </font>
    <font>
      <b/>
      <sz val="18"/>
      <name val="微软雅黑"/>
      <charset val="134"/>
    </font>
    <font>
      <sz val="10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30" fillId="19" borderId="2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0" xfId="49" applyFont="1" applyFill="1" applyAlignment="1">
      <alignment horizontal="left" vertical="center"/>
    </xf>
    <xf numFmtId="0" fontId="1" fillId="0" borderId="0" xfId="49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7" fillId="0" borderId="0" xfId="49" applyFont="1" applyAlignment="1">
      <alignment horizontal="center" vertical="center"/>
    </xf>
    <xf numFmtId="0" fontId="8" fillId="0" borderId="0" xfId="49" applyFont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9" fillId="0" borderId="0" xfId="49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1" xfId="49" applyFont="1" applyFill="1" applyBorder="1" applyAlignment="1">
      <alignment horizontal="center" vertical="center" wrapText="1"/>
    </xf>
    <xf numFmtId="0" fontId="11" fillId="2" borderId="1" xfId="49" applyFont="1" applyFill="1" applyBorder="1" applyAlignment="1">
      <alignment horizontal="center" vertical="center"/>
    </xf>
    <xf numFmtId="0" fontId="12" fillId="0" borderId="1" xfId="49" applyFont="1" applyBorder="1" applyAlignment="1">
      <alignment horizontal="center" vertical="center" wrapText="1"/>
    </xf>
    <xf numFmtId="176" fontId="12" fillId="0" borderId="1" xfId="49" applyNumberFormat="1" applyFont="1" applyBorder="1" applyAlignment="1">
      <alignment horizontal="center" vertical="center"/>
    </xf>
    <xf numFmtId="176" fontId="12" fillId="0" borderId="1" xfId="49" applyNumberFormat="1" applyFont="1" applyFill="1" applyBorder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7" fillId="0" borderId="0" xfId="49" applyFont="1" applyFill="1" applyAlignment="1">
      <alignment horizontal="center" vertical="center"/>
    </xf>
    <xf numFmtId="0" fontId="8" fillId="0" borderId="0" xfId="49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="90" zoomScaleNormal="90" workbookViewId="0">
      <selection activeCell="M21" sqref="M21"/>
    </sheetView>
  </sheetViews>
  <sheetFormatPr defaultColWidth="9" defaultRowHeight="14.25"/>
  <cols>
    <col min="1" max="1" width="5.63333333333333" style="23" customWidth="1"/>
    <col min="2" max="8" width="12.6333333333333" style="23" customWidth="1"/>
    <col min="9" max="10" width="7.625" style="24" customWidth="1"/>
    <col min="11" max="11" width="14.1666666666667" style="23" customWidth="1"/>
    <col min="12" max="16377" width="9" style="23"/>
  </cols>
  <sheetData>
    <row r="1" s="19" customFormat="1" ht="35" customHeight="1" spans="1:10">
      <c r="A1" s="25" t="s">
        <v>0</v>
      </c>
      <c r="B1" s="25"/>
      <c r="C1" s="25"/>
      <c r="D1" s="25"/>
      <c r="E1" s="25"/>
      <c r="F1" s="25"/>
      <c r="G1" s="25"/>
      <c r="H1" s="25"/>
      <c r="I1" s="32"/>
      <c r="J1" s="32"/>
    </row>
    <row r="2" s="20" customFormat="1" ht="20" customHeight="1" spans="1:18">
      <c r="A2" s="26" t="s">
        <v>1</v>
      </c>
      <c r="B2" s="26"/>
      <c r="C2" s="26"/>
      <c r="D2" s="26"/>
      <c r="E2" s="26"/>
      <c r="F2" s="26"/>
      <c r="G2" s="26"/>
      <c r="H2" s="26"/>
      <c r="I2" s="33"/>
      <c r="J2" s="33"/>
      <c r="K2" s="21"/>
      <c r="L2" s="21"/>
      <c r="M2" s="21"/>
      <c r="N2" s="21"/>
      <c r="O2" s="21"/>
      <c r="P2" s="21"/>
      <c r="Q2" s="21"/>
      <c r="R2" s="21"/>
    </row>
    <row r="3" s="21" customFormat="1" ht="30" customHeight="1" spans="1:10">
      <c r="A3" s="27" t="s">
        <v>2</v>
      </c>
      <c r="B3" s="28" t="s">
        <v>3</v>
      </c>
      <c r="C3" s="28"/>
      <c r="D3" s="28"/>
      <c r="E3" s="28"/>
      <c r="F3" s="28"/>
      <c r="G3" s="28" t="s">
        <v>4</v>
      </c>
      <c r="H3" s="28" t="s">
        <v>5</v>
      </c>
      <c r="I3" s="33"/>
      <c r="J3" s="33"/>
    </row>
    <row r="4" s="21" customFormat="1" ht="30" customHeight="1" spans="1:18">
      <c r="A4" s="27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/>
      <c r="H4" s="28"/>
      <c r="I4" s="34"/>
      <c r="J4" s="34"/>
      <c r="K4" s="22"/>
      <c r="L4" s="22"/>
      <c r="M4" s="22"/>
      <c r="N4" s="22"/>
      <c r="O4" s="22"/>
      <c r="P4" s="22"/>
      <c r="Q4" s="22"/>
      <c r="R4" s="22"/>
    </row>
    <row r="5" s="22" customFormat="1" ht="28" customHeight="1" spans="1:10">
      <c r="A5" s="29">
        <v>1</v>
      </c>
      <c r="B5" s="30">
        <v>83</v>
      </c>
      <c r="C5" s="30">
        <v>82</v>
      </c>
      <c r="D5" s="30">
        <v>82</v>
      </c>
      <c r="E5" s="30">
        <v>81</v>
      </c>
      <c r="F5" s="30">
        <v>80</v>
      </c>
      <c r="G5" s="30">
        <f>SUM(B5:F5)</f>
        <v>408</v>
      </c>
      <c r="H5" s="31">
        <f>G5/5</f>
        <v>81.6</v>
      </c>
      <c r="I5" s="35">
        <f t="shared" ref="I5:I21" si="0">ROUND((B5+C5+D5+E5+F5)/5,2)</f>
        <v>81.6</v>
      </c>
      <c r="J5" s="36">
        <f>H5-I5</f>
        <v>0</v>
      </c>
    </row>
    <row r="6" s="22" customFormat="1" ht="28" customHeight="1" spans="1:10">
      <c r="A6" s="29">
        <v>2</v>
      </c>
      <c r="B6" s="30">
        <v>82</v>
      </c>
      <c r="C6" s="30">
        <v>80</v>
      </c>
      <c r="D6" s="30">
        <v>81</v>
      </c>
      <c r="E6" s="30">
        <v>82</v>
      </c>
      <c r="F6" s="30">
        <v>81</v>
      </c>
      <c r="G6" s="30">
        <f t="shared" ref="G5:G21" si="1">SUM(B6:F6)</f>
        <v>406</v>
      </c>
      <c r="H6" s="31">
        <f t="shared" ref="H5:H21" si="2">G6/5</f>
        <v>81.2</v>
      </c>
      <c r="I6" s="35">
        <f t="shared" si="0"/>
        <v>81.2</v>
      </c>
      <c r="J6" s="36">
        <f t="shared" ref="J5:J21" si="3">H6-I6</f>
        <v>0</v>
      </c>
    </row>
    <row r="7" s="22" customFormat="1" ht="28" customHeight="1" spans="1:10">
      <c r="A7" s="29">
        <v>3</v>
      </c>
      <c r="B7" s="30">
        <v>87</v>
      </c>
      <c r="C7" s="30">
        <v>83</v>
      </c>
      <c r="D7" s="30">
        <v>82</v>
      </c>
      <c r="E7" s="30">
        <v>81</v>
      </c>
      <c r="F7" s="30">
        <v>85</v>
      </c>
      <c r="G7" s="30">
        <f t="shared" si="1"/>
        <v>418</v>
      </c>
      <c r="H7" s="31">
        <f t="shared" si="2"/>
        <v>83.6</v>
      </c>
      <c r="I7" s="35">
        <f t="shared" si="0"/>
        <v>83.6</v>
      </c>
      <c r="J7" s="36">
        <f t="shared" si="3"/>
        <v>0</v>
      </c>
    </row>
    <row r="8" s="22" customFormat="1" ht="28" customHeight="1" spans="1:10">
      <c r="A8" s="29">
        <v>4</v>
      </c>
      <c r="B8" s="30">
        <v>82</v>
      </c>
      <c r="C8" s="30">
        <v>80</v>
      </c>
      <c r="D8" s="30">
        <v>85</v>
      </c>
      <c r="E8" s="30">
        <v>81</v>
      </c>
      <c r="F8" s="30">
        <v>82</v>
      </c>
      <c r="G8" s="30">
        <f t="shared" si="1"/>
        <v>410</v>
      </c>
      <c r="H8" s="31">
        <f t="shared" si="2"/>
        <v>82</v>
      </c>
      <c r="I8" s="35">
        <f t="shared" si="0"/>
        <v>82</v>
      </c>
      <c r="J8" s="36">
        <f t="shared" si="3"/>
        <v>0</v>
      </c>
    </row>
    <row r="9" s="22" customFormat="1" ht="28" customHeight="1" spans="1:10">
      <c r="A9" s="29">
        <v>5</v>
      </c>
      <c r="B9" s="30">
        <v>86</v>
      </c>
      <c r="C9" s="30">
        <v>85</v>
      </c>
      <c r="D9" s="30">
        <v>86</v>
      </c>
      <c r="E9" s="30">
        <v>84</v>
      </c>
      <c r="F9" s="30">
        <v>86</v>
      </c>
      <c r="G9" s="30">
        <f t="shared" si="1"/>
        <v>427</v>
      </c>
      <c r="H9" s="31">
        <f t="shared" si="2"/>
        <v>85.4</v>
      </c>
      <c r="I9" s="35">
        <f t="shared" si="0"/>
        <v>85.4</v>
      </c>
      <c r="J9" s="36">
        <f t="shared" si="3"/>
        <v>0</v>
      </c>
    </row>
    <row r="10" s="22" customFormat="1" ht="28" customHeight="1" spans="1:10">
      <c r="A10" s="29">
        <v>6</v>
      </c>
      <c r="B10" s="30">
        <v>83</v>
      </c>
      <c r="C10" s="30">
        <v>84</v>
      </c>
      <c r="D10" s="30">
        <v>84</v>
      </c>
      <c r="E10" s="30">
        <v>82</v>
      </c>
      <c r="F10" s="30">
        <v>82</v>
      </c>
      <c r="G10" s="30">
        <f t="shared" si="1"/>
        <v>415</v>
      </c>
      <c r="H10" s="31">
        <f t="shared" si="2"/>
        <v>83</v>
      </c>
      <c r="I10" s="35">
        <f t="shared" si="0"/>
        <v>83</v>
      </c>
      <c r="J10" s="36">
        <f t="shared" si="3"/>
        <v>0</v>
      </c>
    </row>
    <row r="11" s="22" customFormat="1" ht="28" customHeight="1" spans="1:10">
      <c r="A11" s="29">
        <v>7</v>
      </c>
      <c r="B11" s="30">
        <v>78</v>
      </c>
      <c r="C11" s="30">
        <v>79</v>
      </c>
      <c r="D11" s="30">
        <v>76</v>
      </c>
      <c r="E11" s="30">
        <v>78</v>
      </c>
      <c r="F11" s="30">
        <v>80</v>
      </c>
      <c r="G11" s="30">
        <f t="shared" si="1"/>
        <v>391</v>
      </c>
      <c r="H11" s="31">
        <f t="shared" si="2"/>
        <v>78.2</v>
      </c>
      <c r="I11" s="35">
        <f t="shared" si="0"/>
        <v>78.2</v>
      </c>
      <c r="J11" s="36">
        <f t="shared" si="3"/>
        <v>0</v>
      </c>
    </row>
    <row r="12" s="22" customFormat="1" ht="28" customHeight="1" spans="1:10">
      <c r="A12" s="29">
        <v>8</v>
      </c>
      <c r="B12" s="30">
        <v>84</v>
      </c>
      <c r="C12" s="30">
        <v>81</v>
      </c>
      <c r="D12" s="30">
        <v>82</v>
      </c>
      <c r="E12" s="30">
        <v>82</v>
      </c>
      <c r="F12" s="30">
        <v>83</v>
      </c>
      <c r="G12" s="30">
        <f t="shared" si="1"/>
        <v>412</v>
      </c>
      <c r="H12" s="31">
        <f t="shared" si="2"/>
        <v>82.4</v>
      </c>
      <c r="I12" s="35">
        <f t="shared" si="0"/>
        <v>82.4</v>
      </c>
      <c r="J12" s="36">
        <f t="shared" si="3"/>
        <v>0</v>
      </c>
    </row>
  </sheetData>
  <mergeCells count="6">
    <mergeCell ref="A1:H1"/>
    <mergeCell ref="A2:H2"/>
    <mergeCell ref="B3:F3"/>
    <mergeCell ref="A3:A4"/>
    <mergeCell ref="G3:G4"/>
    <mergeCell ref="H3:H4"/>
  </mergeCells>
  <printOptions horizontalCentered="1"/>
  <pageMargins left="0.393055555555556" right="0.393055555555556" top="0.786805555555556" bottom="0.393055555555556" header="0" footer="0"/>
  <pageSetup paperSize="9" scale="89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3"/>
  <sheetViews>
    <sheetView topLeftCell="A2" workbookViewId="0">
      <selection activeCell="N12" sqref="N12"/>
    </sheetView>
  </sheetViews>
  <sheetFormatPr defaultColWidth="9" defaultRowHeight="14.25"/>
  <cols>
    <col min="1" max="1" width="15.625" style="1" customWidth="1"/>
    <col min="2" max="3" width="17.125" style="1" customWidth="1"/>
    <col min="4" max="5" width="27.125" style="1" customWidth="1"/>
    <col min="6" max="16384" width="9" style="1"/>
  </cols>
  <sheetData>
    <row r="1" ht="35" customHeight="1" spans="1:6">
      <c r="A1" s="2" t="s">
        <v>11</v>
      </c>
      <c r="B1" s="2"/>
      <c r="C1" s="2"/>
      <c r="D1" s="2"/>
      <c r="E1" s="2"/>
      <c r="F1" s="11"/>
    </row>
    <row r="2" ht="35" customHeight="1" spans="1:6">
      <c r="A2" s="3" t="s">
        <v>12</v>
      </c>
      <c r="B2" s="3"/>
      <c r="C2" s="3"/>
      <c r="D2" s="3"/>
      <c r="E2" s="3"/>
      <c r="F2" s="11"/>
    </row>
    <row r="3" ht="35" customHeight="1" spans="1:5">
      <c r="A3" s="2" t="s">
        <v>13</v>
      </c>
      <c r="B3" s="2"/>
      <c r="C3" s="2"/>
      <c r="D3" s="2"/>
      <c r="E3" s="2"/>
    </row>
    <row r="4" ht="20" customHeight="1" spans="1:5">
      <c r="A4" s="2"/>
      <c r="B4" s="3"/>
      <c r="C4" s="3"/>
      <c r="D4" s="3"/>
      <c r="E4" s="3"/>
    </row>
    <row r="5" ht="20" customHeight="1" spans="1:22">
      <c r="A5" s="4" t="s">
        <v>14</v>
      </c>
      <c r="B5" s="4"/>
      <c r="C5" s="4"/>
      <c r="D5" s="4"/>
      <c r="E5" s="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ht="40" customHeight="1" spans="1:5">
      <c r="A6" s="13" t="s">
        <v>15</v>
      </c>
      <c r="B6" s="14" t="s">
        <v>16</v>
      </c>
      <c r="C6" s="14" t="s">
        <v>17</v>
      </c>
      <c r="D6" s="14" t="s">
        <v>18</v>
      </c>
      <c r="E6" s="14" t="s">
        <v>19</v>
      </c>
    </row>
    <row r="7" ht="45" customHeight="1" spans="1:5">
      <c r="A7" s="7">
        <v>1</v>
      </c>
      <c r="B7" s="15">
        <v>81.6</v>
      </c>
      <c r="C7" s="15"/>
      <c r="D7" s="15"/>
      <c r="E7" s="15"/>
    </row>
    <row r="8" ht="45" customHeight="1" spans="1:5">
      <c r="A8" s="7">
        <v>2</v>
      </c>
      <c r="B8" s="15">
        <v>81.2</v>
      </c>
      <c r="C8" s="15"/>
      <c r="D8" s="15"/>
      <c r="E8" s="15"/>
    </row>
    <row r="9" ht="45" customHeight="1" spans="1:5">
      <c r="A9" s="7">
        <v>3</v>
      </c>
      <c r="B9" s="15">
        <v>83.6</v>
      </c>
      <c r="C9" s="15"/>
      <c r="D9" s="15"/>
      <c r="E9" s="15"/>
    </row>
    <row r="10" ht="45" customHeight="1" spans="1:5">
      <c r="A10" s="7">
        <v>4</v>
      </c>
      <c r="B10" s="15">
        <v>82</v>
      </c>
      <c r="C10" s="15"/>
      <c r="D10" s="15"/>
      <c r="E10" s="15"/>
    </row>
    <row r="11" ht="45" customHeight="1" spans="1:5">
      <c r="A11" s="7">
        <v>5</v>
      </c>
      <c r="B11" s="15">
        <v>85.4</v>
      </c>
      <c r="C11" s="15"/>
      <c r="D11" s="15"/>
      <c r="E11" s="15"/>
    </row>
    <row r="12" ht="45" customHeight="1" spans="1:5">
      <c r="A12" s="7">
        <v>6</v>
      </c>
      <c r="B12" s="15">
        <v>83</v>
      </c>
      <c r="C12" s="15"/>
      <c r="D12" s="15"/>
      <c r="E12" s="15"/>
    </row>
    <row r="13" ht="45" customHeight="1" spans="1:5">
      <c r="A13" s="7">
        <v>7</v>
      </c>
      <c r="B13" s="15">
        <v>78.2</v>
      </c>
      <c r="C13" s="15"/>
      <c r="D13" s="15"/>
      <c r="E13" s="15"/>
    </row>
    <row r="14" ht="45" customHeight="1" spans="1:5">
      <c r="A14" s="7">
        <v>8</v>
      </c>
      <c r="B14" s="15">
        <v>82.4</v>
      </c>
      <c r="C14" s="15"/>
      <c r="D14" s="15"/>
      <c r="E14" s="15"/>
    </row>
    <row r="15" ht="20" customHeight="1"/>
    <row r="16" s="1" customFormat="1" ht="35" customHeight="1" spans="1:5">
      <c r="A16" s="16" t="s">
        <v>20</v>
      </c>
      <c r="B16" s="16"/>
      <c r="C16" s="17" t="s">
        <v>21</v>
      </c>
      <c r="E16" s="16" t="s">
        <v>22</v>
      </c>
    </row>
    <row r="18" ht="35" customHeight="1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  <row r="21" spans="1:6">
      <c r="A21" s="18"/>
      <c r="B21" s="18"/>
      <c r="C21" s="18"/>
      <c r="D21" s="18"/>
      <c r="E21" s="18"/>
      <c r="F21" s="18"/>
    </row>
    <row r="22" spans="1:6">
      <c r="A22" s="18"/>
      <c r="B22" s="18"/>
      <c r="C22" s="18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</sheetData>
  <mergeCells count="5">
    <mergeCell ref="A1:E1"/>
    <mergeCell ref="A2:E2"/>
    <mergeCell ref="A3:E3"/>
    <mergeCell ref="A5:E5"/>
    <mergeCell ref="A16:B16"/>
  </mergeCells>
  <printOptions horizontalCentered="1"/>
  <pageMargins left="0.393055555555556" right="0.393055555555556" top="0.984027777777778" bottom="0.590277777777778" header="0.5" footer="0.5"/>
  <pageSetup paperSize="9" scale="93" fitToHeight="0" orientation="portrait" horizontalDpi="600"/>
  <headerFooter/>
  <rowBreaks count="2" manualBreakCount="2">
    <brk id="17" max="16383" man="1"/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topLeftCell="A2" workbookViewId="0">
      <selection activeCell="K11" sqref="K11"/>
    </sheetView>
  </sheetViews>
  <sheetFormatPr defaultColWidth="9" defaultRowHeight="14.25" outlineLevelCol="7"/>
  <cols>
    <col min="1" max="1" width="12.625" style="1" customWidth="1"/>
    <col min="2" max="2" width="17.625" style="1" customWidth="1"/>
    <col min="3" max="4" width="21.625" style="1" customWidth="1"/>
    <col min="5" max="5" width="30.625" style="1" customWidth="1"/>
    <col min="6" max="16383" width="9" style="1"/>
  </cols>
  <sheetData>
    <row r="1" ht="35" customHeight="1" spans="1:5">
      <c r="A1" s="2" t="s">
        <v>11</v>
      </c>
      <c r="B1" s="2"/>
      <c r="C1" s="2"/>
      <c r="D1" s="2"/>
      <c r="E1" s="2"/>
    </row>
    <row r="2" ht="35" customHeight="1" spans="1:5">
      <c r="A2" s="3" t="s">
        <v>12</v>
      </c>
      <c r="B2" s="3"/>
      <c r="C2" s="3"/>
      <c r="D2" s="3"/>
      <c r="E2" s="3"/>
    </row>
    <row r="3" ht="35" customHeight="1" spans="1:5">
      <c r="A3" s="3" t="s">
        <v>23</v>
      </c>
      <c r="B3" s="3"/>
      <c r="C3" s="3"/>
      <c r="D3" s="3"/>
      <c r="E3" s="3"/>
    </row>
    <row r="4" ht="20" customHeight="1" spans="1:5">
      <c r="A4" s="2"/>
      <c r="B4" s="3"/>
      <c r="C4" s="3"/>
      <c r="D4" s="3"/>
      <c r="E4" s="3"/>
    </row>
    <row r="5" ht="20" customHeight="1" spans="1:5">
      <c r="A5" s="4" t="s">
        <v>24</v>
      </c>
      <c r="B5" s="4"/>
      <c r="C5" s="4"/>
      <c r="D5" s="4"/>
      <c r="E5" s="4"/>
    </row>
    <row r="6" ht="40" customHeight="1" spans="1:8">
      <c r="A6" s="5" t="s">
        <v>25</v>
      </c>
      <c r="B6" s="5" t="s">
        <v>26</v>
      </c>
      <c r="C6" s="5" t="s">
        <v>16</v>
      </c>
      <c r="D6" s="5" t="s">
        <v>27</v>
      </c>
      <c r="E6" s="5" t="s">
        <v>28</v>
      </c>
      <c r="H6" s="6"/>
    </row>
    <row r="7" ht="40" customHeight="1" spans="1:8">
      <c r="A7" s="7">
        <v>1</v>
      </c>
      <c r="B7" s="8" t="s">
        <v>29</v>
      </c>
      <c r="C7" s="9">
        <v>85.4</v>
      </c>
      <c r="D7" s="10">
        <v>85</v>
      </c>
      <c r="E7" s="9" t="s">
        <v>30</v>
      </c>
      <c r="H7" s="6"/>
    </row>
    <row r="8" ht="40" customHeight="1" spans="1:8">
      <c r="A8" s="7">
        <v>2</v>
      </c>
      <c r="B8" s="8" t="s">
        <v>31</v>
      </c>
      <c r="C8" s="9">
        <v>83.6</v>
      </c>
      <c r="D8" s="10">
        <v>85</v>
      </c>
      <c r="E8" s="9" t="s">
        <v>30</v>
      </c>
      <c r="H8" s="6"/>
    </row>
    <row r="9" ht="40" customHeight="1" spans="1:8">
      <c r="A9" s="7">
        <v>3</v>
      </c>
      <c r="B9" s="8" t="s">
        <v>32</v>
      </c>
      <c r="C9" s="9">
        <v>83</v>
      </c>
      <c r="D9" s="10">
        <v>90</v>
      </c>
      <c r="E9" s="9" t="s">
        <v>30</v>
      </c>
      <c r="H9" s="6"/>
    </row>
    <row r="10" ht="40" customHeight="1" spans="1:8">
      <c r="A10" s="7">
        <v>4</v>
      </c>
      <c r="B10" s="8" t="s">
        <v>33</v>
      </c>
      <c r="C10" s="9">
        <v>82.4</v>
      </c>
      <c r="D10" s="10">
        <v>90</v>
      </c>
      <c r="E10" s="9" t="s">
        <v>30</v>
      </c>
      <c r="H10" s="6"/>
    </row>
    <row r="11" ht="40" customHeight="1" spans="1:8">
      <c r="A11" s="7">
        <v>5</v>
      </c>
      <c r="B11" s="8" t="s">
        <v>34</v>
      </c>
      <c r="C11" s="9">
        <v>82</v>
      </c>
      <c r="D11" s="10">
        <v>90</v>
      </c>
      <c r="E11" s="9" t="s">
        <v>30</v>
      </c>
      <c r="H11" s="6"/>
    </row>
    <row r="12" ht="40" customHeight="1" spans="1:8">
      <c r="A12" s="7">
        <v>6</v>
      </c>
      <c r="B12" s="8" t="s">
        <v>35</v>
      </c>
      <c r="C12" s="9">
        <v>81.6</v>
      </c>
      <c r="D12" s="10">
        <v>90</v>
      </c>
      <c r="E12" s="9" t="s">
        <v>30</v>
      </c>
      <c r="H12" s="6"/>
    </row>
    <row r="13" ht="40" customHeight="1" spans="1:8">
      <c r="A13" s="7">
        <v>7</v>
      </c>
      <c r="B13" s="8" t="s">
        <v>36</v>
      </c>
      <c r="C13" s="9">
        <v>81.2</v>
      </c>
      <c r="D13" s="10">
        <v>80</v>
      </c>
      <c r="E13" s="9" t="s">
        <v>30</v>
      </c>
      <c r="H13" s="6"/>
    </row>
    <row r="14" ht="40" customHeight="1" spans="1:5">
      <c r="A14" s="7">
        <v>8</v>
      </c>
      <c r="B14" s="8" t="s">
        <v>37</v>
      </c>
      <c r="C14" s="9">
        <v>78.2</v>
      </c>
      <c r="D14" s="10">
        <v>90</v>
      </c>
      <c r="E14" s="9"/>
    </row>
  </sheetData>
  <mergeCells count="4">
    <mergeCell ref="A1:E1"/>
    <mergeCell ref="A2:E2"/>
    <mergeCell ref="A3:E3"/>
    <mergeCell ref="A5:E5"/>
  </mergeCells>
  <printOptions horizontalCentered="1"/>
  <pageMargins left="0.393055555555556" right="0.393055555555556" top="0.786805555555556" bottom="0.393055555555556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面试誊分表8人</vt:lpstr>
      <vt:lpstr>面试成绩考生确认表8人</vt:lpstr>
      <vt:lpstr>路考成绩和进入考察范围人员 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2020-07-23T02:08:00Z</dcterms:created>
  <dcterms:modified xsi:type="dcterms:W3CDTF">2022-01-05T07:46:54Z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56DA233838C64421AD1BD569A5FAEEED</vt:lpwstr>
  </property>
</Properties>
</file>