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0" windowWidth="4890" windowHeight="116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I42" i="1" l="1"/>
  <c r="I43" i="1"/>
  <c r="I44" i="1"/>
  <c r="I45" i="1"/>
  <c r="I46" i="1"/>
  <c r="I69" i="1" l="1"/>
  <c r="I70" i="1"/>
  <c r="I61" i="1"/>
  <c r="I62" i="1"/>
  <c r="I38" i="1"/>
  <c r="I66" i="1"/>
  <c r="I20" i="1"/>
  <c r="I22" i="1"/>
  <c r="I23" i="1"/>
  <c r="I5" i="1" l="1"/>
  <c r="I50" i="1"/>
  <c r="I51" i="1"/>
  <c r="I52" i="1"/>
  <c r="I54" i="1"/>
  <c r="I56" i="1"/>
  <c r="I55" i="1"/>
  <c r="I57" i="1"/>
  <c r="I75" i="1"/>
  <c r="I68" i="1"/>
  <c r="I64" i="1"/>
  <c r="I59" i="1"/>
  <c r="I53" i="1"/>
  <c r="I48" i="1"/>
  <c r="I40" i="1"/>
  <c r="I21" i="1"/>
  <c r="I18" i="1"/>
  <c r="I9" i="1"/>
  <c r="I7" i="1"/>
  <c r="I73" i="1" l="1"/>
  <c r="I72" i="1"/>
  <c r="I30" i="1" l="1"/>
  <c r="I26" i="1"/>
  <c r="I27" i="1"/>
  <c r="I32" i="1"/>
  <c r="I28" i="1"/>
  <c r="I33" i="1"/>
  <c r="I36" i="1"/>
  <c r="I29" i="1"/>
  <c r="I35" i="1"/>
  <c r="I31" i="1"/>
  <c r="I34" i="1"/>
  <c r="I25" i="1"/>
  <c r="I12" i="1"/>
  <c r="I11" i="1"/>
  <c r="I13" i="1"/>
  <c r="I16" i="1"/>
  <c r="I15" i="1"/>
  <c r="I14" i="1"/>
</calcChain>
</file>

<file path=xl/sharedStrings.xml><?xml version="1.0" encoding="utf-8"?>
<sst xmlns="http://schemas.openxmlformats.org/spreadsheetml/2006/main" count="524" uniqueCount="201">
  <si>
    <t>序号</t>
  </si>
  <si>
    <t>报考单位</t>
  </si>
  <si>
    <t>姓名</t>
  </si>
  <si>
    <t>报考职位</t>
  </si>
  <si>
    <t>报考专业</t>
  </si>
  <si>
    <t>笔试成绩</t>
  </si>
  <si>
    <t>邹平市中医院</t>
    <phoneticPr fontId="2" type="noConversion"/>
  </si>
  <si>
    <t>020211106227</t>
  </si>
  <si>
    <t>张鹏</t>
  </si>
  <si>
    <t>A10-中级口腔医师</t>
  </si>
  <si>
    <t>医疗类</t>
  </si>
  <si>
    <t>62.53</t>
  </si>
  <si>
    <t>020211107128</t>
  </si>
  <si>
    <t>020211106702</t>
  </si>
  <si>
    <t>020211106421</t>
  </si>
  <si>
    <t>020211106002</t>
  </si>
  <si>
    <t>020211106412</t>
  </si>
  <si>
    <t>020211107110</t>
  </si>
  <si>
    <t>020211106308</t>
  </si>
  <si>
    <t>020211107220</t>
  </si>
  <si>
    <t>020211106926</t>
  </si>
  <si>
    <t>020211106404</t>
  </si>
  <si>
    <t>020211107309</t>
  </si>
  <si>
    <t>020211106427</t>
  </si>
  <si>
    <t>020211107303</t>
  </si>
  <si>
    <t>020211106824</t>
  </si>
  <si>
    <t>020211107424</t>
  </si>
  <si>
    <t>020211106011</t>
  </si>
  <si>
    <t>020211106722</t>
  </si>
  <si>
    <t>020211106111</t>
  </si>
  <si>
    <t>020211106205</t>
  </si>
  <si>
    <t>020211106528</t>
  </si>
  <si>
    <t>020211106624</t>
  </si>
  <si>
    <t>020211107022</t>
  </si>
  <si>
    <t>020211106924</t>
  </si>
  <si>
    <t>020211106811</t>
  </si>
  <si>
    <t>020211107927</t>
  </si>
  <si>
    <t>020211108211</t>
  </si>
  <si>
    <t>020211108409</t>
  </si>
  <si>
    <t>020211108503</t>
  </si>
  <si>
    <t>020211108515</t>
  </si>
  <si>
    <t>020211108703</t>
  </si>
  <si>
    <t>020211108519</t>
  </si>
  <si>
    <t>020211108405</t>
  </si>
  <si>
    <t>020211108406</t>
  </si>
  <si>
    <t>020211108507</t>
  </si>
  <si>
    <t>020211108501</t>
  </si>
  <si>
    <t>020211108422</t>
  </si>
  <si>
    <t>020211108616</t>
  </si>
  <si>
    <t>020211108413</t>
  </si>
  <si>
    <t>020211108513</t>
  </si>
  <si>
    <t>020211108527</t>
  </si>
  <si>
    <t>020211108530</t>
  </si>
  <si>
    <t>020211100216</t>
  </si>
  <si>
    <t>020211104214</t>
  </si>
  <si>
    <t>020211107319</t>
  </si>
  <si>
    <t>020211106925</t>
  </si>
  <si>
    <t>020211101418</t>
  </si>
  <si>
    <t>020211102911</t>
  </si>
  <si>
    <t>020211101312</t>
  </si>
  <si>
    <t>020211109123</t>
  </si>
  <si>
    <t>020211108806</t>
  </si>
  <si>
    <t>020211110208</t>
  </si>
  <si>
    <t>020211106801</t>
    <phoneticPr fontId="2" type="noConversion"/>
  </si>
  <si>
    <t>王静</t>
  </si>
  <si>
    <t>杨哲</t>
  </si>
  <si>
    <t>曹欣鲁</t>
  </si>
  <si>
    <t>孙伟</t>
  </si>
  <si>
    <t>吕召鑫</t>
  </si>
  <si>
    <t>董梦颖</t>
  </si>
  <si>
    <t>张亚茹</t>
  </si>
  <si>
    <t>刘晓明</t>
  </si>
  <si>
    <t>谷晓媛</t>
  </si>
  <si>
    <t>马倩</t>
  </si>
  <si>
    <t>刘茂棠</t>
  </si>
  <si>
    <t>祖国兴</t>
  </si>
  <si>
    <t>杨福特</t>
  </si>
  <si>
    <t>马宁宁</t>
  </si>
  <si>
    <t>尹群</t>
  </si>
  <si>
    <t>郭帅</t>
  </si>
  <si>
    <t>刘水滨</t>
  </si>
  <si>
    <t>刘晓丽</t>
  </si>
  <si>
    <t>杨灵芝</t>
  </si>
  <si>
    <t>郑宁宁</t>
  </si>
  <si>
    <t>成召芬</t>
  </si>
  <si>
    <t>杜启江</t>
  </si>
  <si>
    <t>郭蕾</t>
  </si>
  <si>
    <t>王金凤</t>
  </si>
  <si>
    <t>刘芳</t>
  </si>
  <si>
    <t>段晓东</t>
  </si>
  <si>
    <t>李冉</t>
  </si>
  <si>
    <t>左家栋</t>
  </si>
  <si>
    <t>李增田</t>
  </si>
  <si>
    <t>刘学平</t>
  </si>
  <si>
    <t>刘莹</t>
  </si>
  <si>
    <t>王心美</t>
  </si>
  <si>
    <t>刘园园</t>
  </si>
  <si>
    <t>魏怀强</t>
  </si>
  <si>
    <t>霍晓东</t>
  </si>
  <si>
    <t>俎龙升</t>
  </si>
  <si>
    <t>孙箫</t>
  </si>
  <si>
    <t>张思源</t>
  </si>
  <si>
    <t>宋洪伟</t>
  </si>
  <si>
    <t>徐慧</t>
  </si>
  <si>
    <t>张文会</t>
  </si>
  <si>
    <t>杨明港</t>
  </si>
  <si>
    <t>王薇</t>
  </si>
  <si>
    <t>魏国强</t>
  </si>
  <si>
    <t>刘惠文</t>
  </si>
  <si>
    <t>徐虎</t>
  </si>
  <si>
    <t>李彤</t>
  </si>
  <si>
    <t>钊悦璇</t>
  </si>
  <si>
    <t>王赢莹</t>
  </si>
  <si>
    <t>蔺青青</t>
    <phoneticPr fontId="2" type="noConversion"/>
  </si>
  <si>
    <t>A11-中级麻醉师</t>
  </si>
  <si>
    <t>A12-中级影像医师</t>
  </si>
  <si>
    <t>A13-临床医师</t>
  </si>
  <si>
    <t>A14-口腔医师</t>
  </si>
  <si>
    <t>A15-病案信息</t>
  </si>
  <si>
    <t>A9-中级临床医师</t>
  </si>
  <si>
    <t>B2-中级药剂师</t>
  </si>
  <si>
    <t>C1-医学检验</t>
  </si>
  <si>
    <t>D2-中级中医师</t>
  </si>
  <si>
    <t>D3-中级针灸推拿医师</t>
  </si>
  <si>
    <t>D4-中医师</t>
  </si>
  <si>
    <t>D5-针灸推拿医师</t>
  </si>
  <si>
    <t>E4-护理</t>
  </si>
  <si>
    <t>GXA7-临床医师</t>
  </si>
  <si>
    <t>GXA9-影像技师</t>
  </si>
  <si>
    <t>GXE4-护理</t>
  </si>
  <si>
    <t>GXF2-康复治疗师</t>
  </si>
  <si>
    <t>ZH2-文秘宣传</t>
  </si>
  <si>
    <t>药学类</t>
  </si>
  <si>
    <t>检验类</t>
  </si>
  <si>
    <t>中医类</t>
  </si>
  <si>
    <t>护理类</t>
  </si>
  <si>
    <t>康复类</t>
  </si>
  <si>
    <t>文秘宣传</t>
  </si>
  <si>
    <t>82.02</t>
  </si>
  <si>
    <t>77.18</t>
  </si>
  <si>
    <t>82.31</t>
  </si>
  <si>
    <t>79.40</t>
  </si>
  <si>
    <t>78.99</t>
  </si>
  <si>
    <t>77.59</t>
  </si>
  <si>
    <t>77.49</t>
  </si>
  <si>
    <t>75.46</t>
  </si>
  <si>
    <t>72.62</t>
  </si>
  <si>
    <t>78.09</t>
  </si>
  <si>
    <t>75.34</t>
  </si>
  <si>
    <t>67.58</t>
  </si>
  <si>
    <t>84.95</t>
  </si>
  <si>
    <t>83.42</t>
  </si>
  <si>
    <t>82.73</t>
  </si>
  <si>
    <t>80.61</t>
  </si>
  <si>
    <t>79.90</t>
  </si>
  <si>
    <t>78.38</t>
  </si>
  <si>
    <t>77.27</t>
  </si>
  <si>
    <t>77.07</t>
  </si>
  <si>
    <t>75.17</t>
  </si>
  <si>
    <t>74.35</t>
  </si>
  <si>
    <t>74.13</t>
  </si>
  <si>
    <t>73.24</t>
  </si>
  <si>
    <t>80.21</t>
  </si>
  <si>
    <t>66.48</t>
  </si>
  <si>
    <t>68.18</t>
  </si>
  <si>
    <t>68.08</t>
  </si>
  <si>
    <t>67.99</t>
  </si>
  <si>
    <t>64.15</t>
  </si>
  <si>
    <t>63.54</t>
  </si>
  <si>
    <t>65.16</t>
  </si>
  <si>
    <t>78.78</t>
  </si>
  <si>
    <t>77.68</t>
  </si>
  <si>
    <t>76.56</t>
  </si>
  <si>
    <t>76.17</t>
  </si>
  <si>
    <t>74.76</t>
  </si>
  <si>
    <t>70.30</t>
  </si>
  <si>
    <t>69.90</t>
  </si>
  <si>
    <t>65.36</t>
  </si>
  <si>
    <t>64.95</t>
  </si>
  <si>
    <t>80.60</t>
  </si>
  <si>
    <t>74.15</t>
  </si>
  <si>
    <t>84.44</t>
  </si>
  <si>
    <t>79.18</t>
  </si>
  <si>
    <t>77.76</t>
  </si>
  <si>
    <t>65.64</t>
  </si>
  <si>
    <t>56.98</t>
  </si>
  <si>
    <t>80.57</t>
  </si>
  <si>
    <t>吴伟伟</t>
    <phoneticPr fontId="2" type="noConversion"/>
  </si>
  <si>
    <t>邹平市中医院</t>
    <phoneticPr fontId="2" type="noConversion"/>
  </si>
  <si>
    <t>蒋娜</t>
    <phoneticPr fontId="2" type="noConversion"/>
  </si>
  <si>
    <t>D10-中医师</t>
    <phoneticPr fontId="2" type="noConversion"/>
  </si>
  <si>
    <t>中医类</t>
    <phoneticPr fontId="2" type="noConversion"/>
  </si>
  <si>
    <t>免笔试</t>
    <phoneticPr fontId="2" type="noConversion"/>
  </si>
  <si>
    <t>面试成绩</t>
    <phoneticPr fontId="2" type="noConversion"/>
  </si>
  <si>
    <t>总成绩</t>
    <phoneticPr fontId="2" type="noConversion"/>
  </si>
  <si>
    <t>总成绩（笔试和面试成绩各占50%）</t>
    <phoneticPr fontId="2" type="noConversion"/>
  </si>
  <si>
    <t>备注</t>
    <phoneticPr fontId="2" type="noConversion"/>
  </si>
  <si>
    <t>李燕</t>
    <phoneticPr fontId="2" type="noConversion"/>
  </si>
  <si>
    <t>准考证号</t>
    <phoneticPr fontId="2" type="noConversion"/>
  </si>
  <si>
    <t>序号</t>
    <phoneticPr fontId="2" type="noConversion"/>
  </si>
  <si>
    <t>2021年邹平市中医院公开招聘工作人员考察人员名单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</si>
</sst>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1" quotePrefix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1" quotePrefix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1" quotePrefix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="120" zoomScaleNormal="120" workbookViewId="0">
      <selection sqref="A1:J1"/>
    </sheetView>
  </sheetViews>
  <sheetFormatPr defaultRowHeight="13.5" x14ac:dyDescent="0.15"/>
  <cols>
    <col min="1" max="1" width="4.125" style="15" customWidth="1"/>
    <col min="2" max="2" width="14.375" customWidth="1"/>
    <col min="3" max="3" width="12.75" style="15" customWidth="1"/>
    <col min="4" max="4" width="7.625" customWidth="1"/>
    <col min="5" max="5" width="17" customWidth="1"/>
    <col min="6" max="6" width="9.125" style="15" customWidth="1"/>
    <col min="7" max="7" width="8" customWidth="1"/>
    <col min="8" max="8" width="7.625" customWidth="1"/>
    <col min="9" max="9" width="9.375" customWidth="1"/>
    <col min="10" max="10" width="4.75" customWidth="1"/>
  </cols>
  <sheetData>
    <row r="1" spans="1:10" ht="33.75" customHeight="1" x14ac:dyDescent="0.15">
      <c r="A1" s="21" t="s">
        <v>200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2" customFormat="1" ht="48.75" customHeight="1" x14ac:dyDescent="0.15">
      <c r="A2" s="1" t="s">
        <v>0</v>
      </c>
      <c r="B2" s="1" t="s">
        <v>198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193</v>
      </c>
      <c r="I2" s="18" t="s">
        <v>194</v>
      </c>
      <c r="J2" s="1" t="s">
        <v>196</v>
      </c>
    </row>
    <row r="3" spans="1:10" s="12" customFormat="1" ht="18.75" x14ac:dyDescent="0.15">
      <c r="A3" s="16">
        <v>1</v>
      </c>
      <c r="B3" s="17"/>
      <c r="C3" s="16" t="s">
        <v>188</v>
      </c>
      <c r="D3" s="16" t="s">
        <v>189</v>
      </c>
      <c r="E3" s="16" t="s">
        <v>190</v>
      </c>
      <c r="F3" s="16" t="s">
        <v>191</v>
      </c>
      <c r="G3" s="16" t="s">
        <v>192</v>
      </c>
      <c r="H3" s="14">
        <v>78.400000000000006</v>
      </c>
      <c r="I3" s="14">
        <v>78.400000000000006</v>
      </c>
      <c r="J3" s="19"/>
    </row>
    <row r="4" spans="1:10" s="12" customFormat="1" ht="48.75" customHeight="1" x14ac:dyDescent="0.15">
      <c r="A4" s="1" t="s">
        <v>0</v>
      </c>
      <c r="B4" s="1" t="s">
        <v>198</v>
      </c>
      <c r="C4" s="1" t="s">
        <v>1</v>
      </c>
      <c r="D4" s="1" t="s">
        <v>2</v>
      </c>
      <c r="E4" s="1" t="s">
        <v>3</v>
      </c>
      <c r="F4" s="1" t="s">
        <v>4</v>
      </c>
      <c r="G4" s="2" t="s">
        <v>5</v>
      </c>
      <c r="H4" s="1" t="s">
        <v>193</v>
      </c>
      <c r="I4" s="18" t="s">
        <v>195</v>
      </c>
      <c r="J4" s="1" t="s">
        <v>196</v>
      </c>
    </row>
    <row r="5" spans="1:10" ht="20.100000000000001" customHeight="1" x14ac:dyDescent="0.15">
      <c r="A5" s="7">
        <v>1</v>
      </c>
      <c r="B5" s="3" t="s">
        <v>7</v>
      </c>
      <c r="C5" s="7" t="s">
        <v>6</v>
      </c>
      <c r="D5" s="4" t="s">
        <v>8</v>
      </c>
      <c r="E5" s="5" t="s">
        <v>9</v>
      </c>
      <c r="F5" s="13" t="s">
        <v>10</v>
      </c>
      <c r="G5" s="6" t="s">
        <v>11</v>
      </c>
      <c r="H5" s="14">
        <v>88</v>
      </c>
      <c r="I5" s="14">
        <f>(G5+H5)/2</f>
        <v>75.265000000000001</v>
      </c>
      <c r="J5" s="19"/>
    </row>
    <row r="6" spans="1:10" s="12" customFormat="1" ht="48.75" customHeight="1" x14ac:dyDescent="0.15">
      <c r="A6" s="1" t="s">
        <v>0</v>
      </c>
      <c r="B6" s="1" t="s">
        <v>198</v>
      </c>
      <c r="C6" s="1" t="s">
        <v>1</v>
      </c>
      <c r="D6" s="1" t="s">
        <v>2</v>
      </c>
      <c r="E6" s="1" t="s">
        <v>3</v>
      </c>
      <c r="F6" s="1" t="s">
        <v>4</v>
      </c>
      <c r="G6" s="2" t="s">
        <v>5</v>
      </c>
      <c r="H6" s="1" t="s">
        <v>193</v>
      </c>
      <c r="I6" s="18" t="s">
        <v>195</v>
      </c>
      <c r="J6" s="1" t="s">
        <v>196</v>
      </c>
    </row>
    <row r="7" spans="1:10" ht="20.100000000000001" customHeight="1" x14ac:dyDescent="0.15">
      <c r="A7" s="7">
        <v>1</v>
      </c>
      <c r="B7" s="8" t="s">
        <v>63</v>
      </c>
      <c r="C7" s="7" t="s">
        <v>6</v>
      </c>
      <c r="D7" s="8" t="s">
        <v>113</v>
      </c>
      <c r="E7" s="11" t="s">
        <v>114</v>
      </c>
      <c r="F7" s="13" t="s">
        <v>10</v>
      </c>
      <c r="G7" s="14" t="s">
        <v>138</v>
      </c>
      <c r="H7" s="14">
        <v>88.4</v>
      </c>
      <c r="I7" s="14">
        <f>(G7+H7)/2</f>
        <v>85.210000000000008</v>
      </c>
      <c r="J7" s="19"/>
    </row>
    <row r="8" spans="1:10" s="12" customFormat="1" ht="48.75" customHeight="1" x14ac:dyDescent="0.15">
      <c r="A8" s="1" t="s">
        <v>0</v>
      </c>
      <c r="B8" s="1" t="s">
        <v>198</v>
      </c>
      <c r="C8" s="1" t="s">
        <v>1</v>
      </c>
      <c r="D8" s="1" t="s">
        <v>2</v>
      </c>
      <c r="E8" s="1" t="s">
        <v>3</v>
      </c>
      <c r="F8" s="1" t="s">
        <v>4</v>
      </c>
      <c r="G8" s="2" t="s">
        <v>5</v>
      </c>
      <c r="H8" s="1" t="s">
        <v>193</v>
      </c>
      <c r="I8" s="18" t="s">
        <v>195</v>
      </c>
      <c r="J8" s="1" t="s">
        <v>196</v>
      </c>
    </row>
    <row r="9" spans="1:10" ht="20.100000000000001" customHeight="1" x14ac:dyDescent="0.15">
      <c r="A9" s="7">
        <v>1</v>
      </c>
      <c r="B9" s="8" t="s">
        <v>12</v>
      </c>
      <c r="C9" s="7" t="s">
        <v>6</v>
      </c>
      <c r="D9" s="10" t="s">
        <v>64</v>
      </c>
      <c r="E9" s="11" t="s">
        <v>115</v>
      </c>
      <c r="F9" s="13" t="s">
        <v>10</v>
      </c>
      <c r="G9" s="14" t="s">
        <v>140</v>
      </c>
      <c r="H9" s="14">
        <v>78.8</v>
      </c>
      <c r="I9" s="14">
        <f>(G9+H9)/2</f>
        <v>80.555000000000007</v>
      </c>
      <c r="J9" s="19"/>
    </row>
    <row r="10" spans="1:10" s="12" customFormat="1" ht="48.75" customHeight="1" x14ac:dyDescent="0.15">
      <c r="A10" s="1" t="s">
        <v>0</v>
      </c>
      <c r="B10" s="1" t="s">
        <v>198</v>
      </c>
      <c r="C10" s="1" t="s">
        <v>1</v>
      </c>
      <c r="D10" s="1" t="s">
        <v>2</v>
      </c>
      <c r="E10" s="1" t="s">
        <v>3</v>
      </c>
      <c r="F10" s="1" t="s">
        <v>4</v>
      </c>
      <c r="G10" s="2" t="s">
        <v>5</v>
      </c>
      <c r="H10" s="1" t="s">
        <v>193</v>
      </c>
      <c r="I10" s="18" t="s">
        <v>195</v>
      </c>
      <c r="J10" s="1" t="s">
        <v>196</v>
      </c>
    </row>
    <row r="11" spans="1:10" ht="20.100000000000001" customHeight="1" x14ac:dyDescent="0.15">
      <c r="A11" s="7">
        <v>1</v>
      </c>
      <c r="B11" s="8" t="s">
        <v>15</v>
      </c>
      <c r="C11" s="7" t="s">
        <v>6</v>
      </c>
      <c r="D11" s="8" t="s">
        <v>66</v>
      </c>
      <c r="E11" s="11" t="s">
        <v>116</v>
      </c>
      <c r="F11" s="13" t="s">
        <v>10</v>
      </c>
      <c r="G11" s="14" t="s">
        <v>143</v>
      </c>
      <c r="H11" s="14">
        <v>97</v>
      </c>
      <c r="I11" s="14">
        <f t="shared" ref="I11:I16" si="0">(G11+H11)/2</f>
        <v>87.295000000000002</v>
      </c>
      <c r="J11" s="19"/>
    </row>
    <row r="12" spans="1:10" ht="20.100000000000001" customHeight="1" x14ac:dyDescent="0.15">
      <c r="A12" s="7">
        <v>2</v>
      </c>
      <c r="B12" s="8" t="s">
        <v>14</v>
      </c>
      <c r="C12" s="7" t="s">
        <v>6</v>
      </c>
      <c r="D12" s="10" t="s">
        <v>65</v>
      </c>
      <c r="E12" s="11" t="s">
        <v>116</v>
      </c>
      <c r="F12" s="13" t="s">
        <v>10</v>
      </c>
      <c r="G12" s="14" t="s">
        <v>142</v>
      </c>
      <c r="H12" s="14">
        <v>88.1</v>
      </c>
      <c r="I12" s="14">
        <f t="shared" si="0"/>
        <v>83.544999999999987</v>
      </c>
      <c r="J12" s="19"/>
    </row>
    <row r="13" spans="1:10" ht="20.100000000000001" customHeight="1" x14ac:dyDescent="0.15">
      <c r="A13" s="7">
        <v>3</v>
      </c>
      <c r="B13" s="8" t="s">
        <v>16</v>
      </c>
      <c r="C13" s="7" t="s">
        <v>6</v>
      </c>
      <c r="D13" s="10" t="s">
        <v>67</v>
      </c>
      <c r="E13" s="11" t="s">
        <v>116</v>
      </c>
      <c r="F13" s="13" t="s">
        <v>10</v>
      </c>
      <c r="G13" s="14" t="s">
        <v>144</v>
      </c>
      <c r="H13" s="14">
        <v>89.6</v>
      </c>
      <c r="I13" s="14">
        <f t="shared" si="0"/>
        <v>83.544999999999987</v>
      </c>
      <c r="J13" s="19"/>
    </row>
    <row r="14" spans="1:10" ht="20.100000000000001" customHeight="1" x14ac:dyDescent="0.15">
      <c r="A14" s="7">
        <v>4</v>
      </c>
      <c r="B14" s="8" t="s">
        <v>13</v>
      </c>
      <c r="C14" s="7" t="s">
        <v>6</v>
      </c>
      <c r="D14" s="10" t="s">
        <v>187</v>
      </c>
      <c r="E14" s="11" t="s">
        <v>116</v>
      </c>
      <c r="F14" s="13" t="s">
        <v>10</v>
      </c>
      <c r="G14" s="14" t="s">
        <v>141</v>
      </c>
      <c r="H14" s="14">
        <v>84</v>
      </c>
      <c r="I14" s="14">
        <f t="shared" si="0"/>
        <v>81.7</v>
      </c>
      <c r="J14" s="19"/>
    </row>
    <row r="15" spans="1:10" ht="20.100000000000001" customHeight="1" x14ac:dyDescent="0.15">
      <c r="A15" s="7">
        <v>5</v>
      </c>
      <c r="B15" s="8" t="s">
        <v>18</v>
      </c>
      <c r="C15" s="7" t="s">
        <v>6</v>
      </c>
      <c r="D15" s="10" t="s">
        <v>69</v>
      </c>
      <c r="E15" s="11" t="s">
        <v>116</v>
      </c>
      <c r="F15" s="13" t="s">
        <v>10</v>
      </c>
      <c r="G15" s="14" t="s">
        <v>145</v>
      </c>
      <c r="H15" s="14">
        <v>86.6</v>
      </c>
      <c r="I15" s="14">
        <f t="shared" si="0"/>
        <v>81.03</v>
      </c>
      <c r="J15" s="19"/>
    </row>
    <row r="16" spans="1:10" ht="20.100000000000001" customHeight="1" x14ac:dyDescent="0.15">
      <c r="A16" s="7">
        <v>6</v>
      </c>
      <c r="B16" s="8" t="s">
        <v>17</v>
      </c>
      <c r="C16" s="7" t="s">
        <v>6</v>
      </c>
      <c r="D16" s="10" t="s">
        <v>68</v>
      </c>
      <c r="E16" s="11" t="s">
        <v>116</v>
      </c>
      <c r="F16" s="13" t="s">
        <v>10</v>
      </c>
      <c r="G16" s="14" t="s">
        <v>139</v>
      </c>
      <c r="H16" s="14">
        <v>83.6</v>
      </c>
      <c r="I16" s="14">
        <f t="shared" si="0"/>
        <v>80.39</v>
      </c>
      <c r="J16" s="19"/>
    </row>
    <row r="17" spans="1:10" s="12" customFormat="1" ht="48.75" customHeight="1" x14ac:dyDescent="0.15">
      <c r="A17" s="1" t="s">
        <v>0</v>
      </c>
      <c r="B17" s="1" t="s">
        <v>198</v>
      </c>
      <c r="C17" s="1" t="s">
        <v>1</v>
      </c>
      <c r="D17" s="1" t="s">
        <v>2</v>
      </c>
      <c r="E17" s="1" t="s">
        <v>3</v>
      </c>
      <c r="F17" s="1" t="s">
        <v>4</v>
      </c>
      <c r="G17" s="2" t="s">
        <v>5</v>
      </c>
      <c r="H17" s="1" t="s">
        <v>193</v>
      </c>
      <c r="I17" s="18" t="s">
        <v>195</v>
      </c>
      <c r="J17" s="1" t="s">
        <v>196</v>
      </c>
    </row>
    <row r="18" spans="1:10" ht="20.100000000000001" customHeight="1" x14ac:dyDescent="0.15">
      <c r="A18" s="7">
        <v>1</v>
      </c>
      <c r="B18" s="8" t="s">
        <v>19</v>
      </c>
      <c r="C18" s="7" t="s">
        <v>6</v>
      </c>
      <c r="D18" s="10" t="s">
        <v>70</v>
      </c>
      <c r="E18" s="11" t="s">
        <v>117</v>
      </c>
      <c r="F18" s="13" t="s">
        <v>10</v>
      </c>
      <c r="G18" s="14" t="s">
        <v>146</v>
      </c>
      <c r="H18" s="14">
        <v>88.8</v>
      </c>
      <c r="I18" s="14">
        <f>(G18+H18)/2</f>
        <v>80.710000000000008</v>
      </c>
      <c r="J18" s="19"/>
    </row>
    <row r="19" spans="1:10" s="12" customFormat="1" ht="48.75" customHeight="1" x14ac:dyDescent="0.15">
      <c r="A19" s="1" t="s">
        <v>0</v>
      </c>
      <c r="B19" s="1" t="s">
        <v>198</v>
      </c>
      <c r="C19" s="1" t="s">
        <v>1</v>
      </c>
      <c r="D19" s="1" t="s">
        <v>2</v>
      </c>
      <c r="E19" s="1" t="s">
        <v>3</v>
      </c>
      <c r="F19" s="1" t="s">
        <v>4</v>
      </c>
      <c r="G19" s="2" t="s">
        <v>5</v>
      </c>
      <c r="H19" s="1" t="s">
        <v>193</v>
      </c>
      <c r="I19" s="18" t="s">
        <v>195</v>
      </c>
      <c r="J19" s="1" t="s">
        <v>196</v>
      </c>
    </row>
    <row r="20" spans="1:10" ht="20.100000000000001" customHeight="1" x14ac:dyDescent="0.15">
      <c r="A20" s="7">
        <v>1</v>
      </c>
      <c r="B20" s="8" t="s">
        <v>21</v>
      </c>
      <c r="C20" s="7" t="s">
        <v>6</v>
      </c>
      <c r="D20" s="10" t="s">
        <v>72</v>
      </c>
      <c r="E20" s="11" t="s">
        <v>118</v>
      </c>
      <c r="F20" s="13" t="s">
        <v>10</v>
      </c>
      <c r="G20" s="14" t="s">
        <v>139</v>
      </c>
      <c r="H20" s="14">
        <v>93.4</v>
      </c>
      <c r="I20" s="14">
        <f t="shared" ref="I20:I23" si="1">(G20+H20)/2</f>
        <v>85.29</v>
      </c>
      <c r="J20" s="19"/>
    </row>
    <row r="21" spans="1:10" ht="20.100000000000001" customHeight="1" x14ac:dyDescent="0.15">
      <c r="A21" s="7">
        <v>2</v>
      </c>
      <c r="B21" s="8" t="s">
        <v>20</v>
      </c>
      <c r="C21" s="7" t="s">
        <v>6</v>
      </c>
      <c r="D21" s="10" t="s">
        <v>71</v>
      </c>
      <c r="E21" s="11" t="s">
        <v>118</v>
      </c>
      <c r="F21" s="13" t="s">
        <v>10</v>
      </c>
      <c r="G21" s="14" t="s">
        <v>147</v>
      </c>
      <c r="H21" s="14">
        <v>88.4</v>
      </c>
      <c r="I21" s="14">
        <f t="shared" si="1"/>
        <v>83.245000000000005</v>
      </c>
      <c r="J21" s="19"/>
    </row>
    <row r="22" spans="1:10" ht="20.100000000000001" customHeight="1" x14ac:dyDescent="0.15">
      <c r="A22" s="7">
        <v>3</v>
      </c>
      <c r="B22" s="8" t="s">
        <v>22</v>
      </c>
      <c r="C22" s="7" t="s">
        <v>6</v>
      </c>
      <c r="D22" s="10" t="s">
        <v>73</v>
      </c>
      <c r="E22" s="11" t="s">
        <v>118</v>
      </c>
      <c r="F22" s="13" t="s">
        <v>10</v>
      </c>
      <c r="G22" s="14" t="s">
        <v>148</v>
      </c>
      <c r="H22" s="14">
        <v>84.4</v>
      </c>
      <c r="I22" s="14">
        <f t="shared" si="1"/>
        <v>79.87</v>
      </c>
      <c r="J22" s="19"/>
    </row>
    <row r="23" spans="1:10" ht="20.100000000000001" customHeight="1" x14ac:dyDescent="0.15">
      <c r="A23" s="7">
        <v>4</v>
      </c>
      <c r="B23" s="8" t="s">
        <v>23</v>
      </c>
      <c r="C23" s="7" t="s">
        <v>6</v>
      </c>
      <c r="D23" s="10" t="s">
        <v>74</v>
      </c>
      <c r="E23" s="11" t="s">
        <v>118</v>
      </c>
      <c r="F23" s="13" t="s">
        <v>10</v>
      </c>
      <c r="G23" s="14" t="s">
        <v>149</v>
      </c>
      <c r="H23" s="14">
        <v>90</v>
      </c>
      <c r="I23" s="14">
        <f t="shared" si="1"/>
        <v>78.789999999999992</v>
      </c>
      <c r="J23" s="19"/>
    </row>
    <row r="24" spans="1:10" s="12" customFormat="1" ht="48.75" customHeight="1" x14ac:dyDescent="0.15">
      <c r="A24" s="1" t="s">
        <v>0</v>
      </c>
      <c r="B24" s="1" t="s">
        <v>198</v>
      </c>
      <c r="C24" s="1" t="s">
        <v>1</v>
      </c>
      <c r="D24" s="1" t="s">
        <v>2</v>
      </c>
      <c r="E24" s="1" t="s">
        <v>3</v>
      </c>
      <c r="F24" s="1" t="s">
        <v>4</v>
      </c>
      <c r="G24" s="2" t="s">
        <v>5</v>
      </c>
      <c r="H24" s="1" t="s">
        <v>193</v>
      </c>
      <c r="I24" s="18" t="s">
        <v>195</v>
      </c>
      <c r="J24" s="1" t="s">
        <v>196</v>
      </c>
    </row>
    <row r="25" spans="1:10" ht="20.100000000000001" customHeight="1" x14ac:dyDescent="0.15">
      <c r="A25" s="7">
        <v>1</v>
      </c>
      <c r="B25" s="8" t="s">
        <v>24</v>
      </c>
      <c r="C25" s="7" t="s">
        <v>6</v>
      </c>
      <c r="D25" s="10" t="s">
        <v>75</v>
      </c>
      <c r="E25" s="11" t="s">
        <v>119</v>
      </c>
      <c r="F25" s="13" t="s">
        <v>10</v>
      </c>
      <c r="G25" s="14" t="s">
        <v>150</v>
      </c>
      <c r="H25" s="14">
        <v>88.8</v>
      </c>
      <c r="I25" s="14">
        <f t="shared" ref="I25:I36" si="2">(G25+H25)/2</f>
        <v>86.875</v>
      </c>
      <c r="J25" s="19"/>
    </row>
    <row r="26" spans="1:10" ht="20.100000000000001" customHeight="1" x14ac:dyDescent="0.15">
      <c r="A26" s="7">
        <v>2</v>
      </c>
      <c r="B26" s="8" t="s">
        <v>26</v>
      </c>
      <c r="C26" s="7" t="s">
        <v>6</v>
      </c>
      <c r="D26" s="10" t="s">
        <v>77</v>
      </c>
      <c r="E26" s="11" t="s">
        <v>119</v>
      </c>
      <c r="F26" s="13" t="s">
        <v>10</v>
      </c>
      <c r="G26" s="14" t="s">
        <v>152</v>
      </c>
      <c r="H26" s="14">
        <v>91</v>
      </c>
      <c r="I26" s="14">
        <f t="shared" si="2"/>
        <v>86.865000000000009</v>
      </c>
      <c r="J26" s="19"/>
    </row>
    <row r="27" spans="1:10" ht="20.100000000000001" customHeight="1" x14ac:dyDescent="0.15">
      <c r="A27" s="7">
        <v>3</v>
      </c>
      <c r="B27" s="8" t="s">
        <v>27</v>
      </c>
      <c r="C27" s="7" t="s">
        <v>6</v>
      </c>
      <c r="D27" s="10" t="s">
        <v>78</v>
      </c>
      <c r="E27" s="11" t="s">
        <v>119</v>
      </c>
      <c r="F27" s="13" t="s">
        <v>10</v>
      </c>
      <c r="G27" s="14" t="s">
        <v>153</v>
      </c>
      <c r="H27" s="14">
        <v>88.4</v>
      </c>
      <c r="I27" s="14">
        <f t="shared" si="2"/>
        <v>84.504999999999995</v>
      </c>
      <c r="J27" s="19"/>
    </row>
    <row r="28" spans="1:10" ht="20.100000000000001" customHeight="1" x14ac:dyDescent="0.15">
      <c r="A28" s="7">
        <v>4</v>
      </c>
      <c r="B28" s="8" t="s">
        <v>29</v>
      </c>
      <c r="C28" s="7" t="s">
        <v>6</v>
      </c>
      <c r="D28" s="10" t="s">
        <v>80</v>
      </c>
      <c r="E28" s="11" t="s">
        <v>119</v>
      </c>
      <c r="F28" s="13" t="s">
        <v>10</v>
      </c>
      <c r="G28" s="14" t="s">
        <v>155</v>
      </c>
      <c r="H28" s="14">
        <v>89.4</v>
      </c>
      <c r="I28" s="14">
        <f t="shared" si="2"/>
        <v>83.89</v>
      </c>
      <c r="J28" s="19"/>
    </row>
    <row r="29" spans="1:10" ht="20.100000000000001" customHeight="1" x14ac:dyDescent="0.15">
      <c r="A29" s="7">
        <v>5</v>
      </c>
      <c r="B29" s="8" t="s">
        <v>32</v>
      </c>
      <c r="C29" s="7" t="s">
        <v>6</v>
      </c>
      <c r="D29" s="10" t="s">
        <v>83</v>
      </c>
      <c r="E29" s="11" t="s">
        <v>119</v>
      </c>
      <c r="F29" s="13" t="s">
        <v>10</v>
      </c>
      <c r="G29" s="14" t="s">
        <v>158</v>
      </c>
      <c r="H29" s="14">
        <v>92</v>
      </c>
      <c r="I29" s="14">
        <f t="shared" si="2"/>
        <v>83.585000000000008</v>
      </c>
      <c r="J29" s="19"/>
    </row>
    <row r="30" spans="1:10" ht="20.100000000000001" customHeight="1" x14ac:dyDescent="0.15">
      <c r="A30" s="7">
        <v>6</v>
      </c>
      <c r="B30" s="8" t="s">
        <v>25</v>
      </c>
      <c r="C30" s="7" t="s">
        <v>6</v>
      </c>
      <c r="D30" s="10" t="s">
        <v>76</v>
      </c>
      <c r="E30" s="11" t="s">
        <v>119</v>
      </c>
      <c r="F30" s="13" t="s">
        <v>10</v>
      </c>
      <c r="G30" s="14" t="s">
        <v>151</v>
      </c>
      <c r="H30" s="14">
        <v>82.3</v>
      </c>
      <c r="I30" s="14">
        <f t="shared" si="2"/>
        <v>82.86</v>
      </c>
      <c r="J30" s="19"/>
    </row>
    <row r="31" spans="1:10" ht="20.100000000000001" customHeight="1" x14ac:dyDescent="0.15">
      <c r="A31" s="7">
        <v>7</v>
      </c>
      <c r="B31" s="8" t="s">
        <v>34</v>
      </c>
      <c r="C31" s="7" t="s">
        <v>6</v>
      </c>
      <c r="D31" s="10" t="s">
        <v>85</v>
      </c>
      <c r="E31" s="11" t="s">
        <v>119</v>
      </c>
      <c r="F31" s="13" t="s">
        <v>10</v>
      </c>
      <c r="G31" s="14" t="s">
        <v>160</v>
      </c>
      <c r="H31" s="14">
        <v>90.3</v>
      </c>
      <c r="I31" s="14">
        <f t="shared" si="2"/>
        <v>82.215000000000003</v>
      </c>
      <c r="J31" s="19"/>
    </row>
    <row r="32" spans="1:10" ht="20.100000000000001" customHeight="1" x14ac:dyDescent="0.15">
      <c r="A32" s="7">
        <v>8</v>
      </c>
      <c r="B32" s="8" t="s">
        <v>28</v>
      </c>
      <c r="C32" s="7" t="s">
        <v>6</v>
      </c>
      <c r="D32" s="10" t="s">
        <v>79</v>
      </c>
      <c r="E32" s="11" t="s">
        <v>119</v>
      </c>
      <c r="F32" s="13" t="s">
        <v>10</v>
      </c>
      <c r="G32" s="14" t="s">
        <v>154</v>
      </c>
      <c r="H32" s="14">
        <v>84.4</v>
      </c>
      <c r="I32" s="14">
        <f t="shared" si="2"/>
        <v>82.15</v>
      </c>
      <c r="J32" s="19"/>
    </row>
    <row r="33" spans="1:10" ht="20.100000000000001" customHeight="1" x14ac:dyDescent="0.15">
      <c r="A33" s="7">
        <v>9</v>
      </c>
      <c r="B33" s="8" t="s">
        <v>30</v>
      </c>
      <c r="C33" s="7" t="s">
        <v>6</v>
      </c>
      <c r="D33" s="10" t="s">
        <v>81</v>
      </c>
      <c r="E33" s="11" t="s">
        <v>119</v>
      </c>
      <c r="F33" s="13" t="s">
        <v>10</v>
      </c>
      <c r="G33" s="14" t="s">
        <v>156</v>
      </c>
      <c r="H33" s="14">
        <v>85.4</v>
      </c>
      <c r="I33" s="14">
        <f t="shared" si="2"/>
        <v>81.335000000000008</v>
      </c>
      <c r="J33" s="19"/>
    </row>
    <row r="34" spans="1:10" ht="20.100000000000001" customHeight="1" x14ac:dyDescent="0.15">
      <c r="A34" s="7">
        <v>10</v>
      </c>
      <c r="B34" s="8" t="s">
        <v>35</v>
      </c>
      <c r="C34" s="7" t="s">
        <v>6</v>
      </c>
      <c r="D34" s="10" t="s">
        <v>197</v>
      </c>
      <c r="E34" s="11" t="s">
        <v>119</v>
      </c>
      <c r="F34" s="13" t="s">
        <v>10</v>
      </c>
      <c r="G34" s="14" t="s">
        <v>161</v>
      </c>
      <c r="H34" s="14">
        <v>88.2</v>
      </c>
      <c r="I34" s="14">
        <f t="shared" si="2"/>
        <v>80.72</v>
      </c>
      <c r="J34" s="19"/>
    </row>
    <row r="35" spans="1:10" ht="20.100000000000001" customHeight="1" x14ac:dyDescent="0.15">
      <c r="A35" s="7">
        <v>11</v>
      </c>
      <c r="B35" s="8" t="s">
        <v>33</v>
      </c>
      <c r="C35" s="7" t="s">
        <v>6</v>
      </c>
      <c r="D35" s="10" t="s">
        <v>84</v>
      </c>
      <c r="E35" s="11" t="s">
        <v>119</v>
      </c>
      <c r="F35" s="13" t="s">
        <v>10</v>
      </c>
      <c r="G35" s="14" t="s">
        <v>159</v>
      </c>
      <c r="H35" s="14">
        <v>83.6</v>
      </c>
      <c r="I35" s="14">
        <f t="shared" si="2"/>
        <v>78.974999999999994</v>
      </c>
      <c r="J35" s="19"/>
    </row>
    <row r="36" spans="1:10" ht="20.100000000000001" customHeight="1" x14ac:dyDescent="0.15">
      <c r="A36" s="7">
        <v>12</v>
      </c>
      <c r="B36" s="8" t="s">
        <v>31</v>
      </c>
      <c r="C36" s="7" t="s">
        <v>6</v>
      </c>
      <c r="D36" s="10" t="s">
        <v>82</v>
      </c>
      <c r="E36" s="11" t="s">
        <v>119</v>
      </c>
      <c r="F36" s="13" t="s">
        <v>10</v>
      </c>
      <c r="G36" s="14" t="s">
        <v>157</v>
      </c>
      <c r="H36" s="14">
        <v>80.8</v>
      </c>
      <c r="I36" s="14">
        <f t="shared" si="2"/>
        <v>78.935000000000002</v>
      </c>
      <c r="J36" s="19"/>
    </row>
    <row r="37" spans="1:10" s="12" customFormat="1" ht="48.75" customHeight="1" x14ac:dyDescent="0.15">
      <c r="A37" s="1" t="s">
        <v>0</v>
      </c>
      <c r="B37" s="1" t="s">
        <v>198</v>
      </c>
      <c r="C37" s="1" t="s">
        <v>1</v>
      </c>
      <c r="D37" s="1" t="s">
        <v>2</v>
      </c>
      <c r="E37" s="1" t="s">
        <v>3</v>
      </c>
      <c r="F37" s="1" t="s">
        <v>4</v>
      </c>
      <c r="G37" s="2" t="s">
        <v>5</v>
      </c>
      <c r="H37" s="1" t="s">
        <v>193</v>
      </c>
      <c r="I37" s="18" t="s">
        <v>195</v>
      </c>
      <c r="J37" s="1" t="s">
        <v>196</v>
      </c>
    </row>
    <row r="38" spans="1:10" ht="20.100000000000001" customHeight="1" x14ac:dyDescent="0.15">
      <c r="A38" s="7">
        <v>1</v>
      </c>
      <c r="B38" s="8" t="s">
        <v>36</v>
      </c>
      <c r="C38" s="7" t="s">
        <v>6</v>
      </c>
      <c r="D38" s="10" t="s">
        <v>86</v>
      </c>
      <c r="E38" s="11" t="s">
        <v>120</v>
      </c>
      <c r="F38" s="13" t="s">
        <v>132</v>
      </c>
      <c r="G38" s="14" t="s">
        <v>162</v>
      </c>
      <c r="H38" s="14">
        <v>87.6</v>
      </c>
      <c r="I38" s="14">
        <f>(G38+H38)/2</f>
        <v>83.905000000000001</v>
      </c>
      <c r="J38" s="19"/>
    </row>
    <row r="39" spans="1:10" s="12" customFormat="1" ht="48.75" customHeight="1" x14ac:dyDescent="0.15">
      <c r="A39" s="1" t="s">
        <v>0</v>
      </c>
      <c r="B39" s="1" t="s">
        <v>198</v>
      </c>
      <c r="C39" s="1" t="s">
        <v>1</v>
      </c>
      <c r="D39" s="1" t="s">
        <v>2</v>
      </c>
      <c r="E39" s="1" t="s">
        <v>3</v>
      </c>
      <c r="F39" s="1" t="s">
        <v>4</v>
      </c>
      <c r="G39" s="2" t="s">
        <v>5</v>
      </c>
      <c r="H39" s="1" t="s">
        <v>193</v>
      </c>
      <c r="I39" s="18" t="s">
        <v>195</v>
      </c>
      <c r="J39" s="1" t="s">
        <v>196</v>
      </c>
    </row>
    <row r="40" spans="1:10" ht="20.100000000000001" customHeight="1" x14ac:dyDescent="0.15">
      <c r="A40" s="7">
        <v>1</v>
      </c>
      <c r="B40" s="8" t="s">
        <v>37</v>
      </c>
      <c r="C40" s="7" t="s">
        <v>6</v>
      </c>
      <c r="D40" s="10" t="s">
        <v>87</v>
      </c>
      <c r="E40" s="11" t="s">
        <v>121</v>
      </c>
      <c r="F40" s="13" t="s">
        <v>133</v>
      </c>
      <c r="G40" s="14" t="s">
        <v>163</v>
      </c>
      <c r="H40" s="14">
        <v>90</v>
      </c>
      <c r="I40" s="14">
        <f>(G40+H40)/2</f>
        <v>78.240000000000009</v>
      </c>
      <c r="J40" s="19"/>
    </row>
    <row r="41" spans="1:10" s="12" customFormat="1" ht="48.75" customHeight="1" x14ac:dyDescent="0.15">
      <c r="A41" s="1" t="s">
        <v>0</v>
      </c>
      <c r="B41" s="1" t="s">
        <v>198</v>
      </c>
      <c r="C41" s="1" t="s">
        <v>1</v>
      </c>
      <c r="D41" s="1" t="s">
        <v>2</v>
      </c>
      <c r="E41" s="1" t="s">
        <v>3</v>
      </c>
      <c r="F41" s="1" t="s">
        <v>4</v>
      </c>
      <c r="G41" s="2" t="s">
        <v>5</v>
      </c>
      <c r="H41" s="1" t="s">
        <v>193</v>
      </c>
      <c r="I41" s="18" t="s">
        <v>195</v>
      </c>
      <c r="J41" s="1" t="s">
        <v>196</v>
      </c>
    </row>
    <row r="42" spans="1:10" ht="20.100000000000001" customHeight="1" x14ac:dyDescent="0.15">
      <c r="A42" s="7">
        <v>1</v>
      </c>
      <c r="B42" s="8" t="s">
        <v>40</v>
      </c>
      <c r="C42" s="7" t="s">
        <v>6</v>
      </c>
      <c r="D42" s="10" t="s">
        <v>90</v>
      </c>
      <c r="E42" s="11" t="s">
        <v>122</v>
      </c>
      <c r="F42" s="13" t="s">
        <v>134</v>
      </c>
      <c r="G42" s="14" t="s">
        <v>166</v>
      </c>
      <c r="H42" s="14">
        <v>89.6</v>
      </c>
      <c r="I42" s="14">
        <f t="shared" ref="I42:I46" si="3">(G42+H42)/2</f>
        <v>78.794999999999987</v>
      </c>
      <c r="J42" s="19"/>
    </row>
    <row r="43" spans="1:10" ht="20.100000000000001" customHeight="1" x14ac:dyDescent="0.15">
      <c r="A43" s="7">
        <v>2</v>
      </c>
      <c r="B43" s="8" t="s">
        <v>39</v>
      </c>
      <c r="C43" s="7" t="s">
        <v>6</v>
      </c>
      <c r="D43" s="10" t="s">
        <v>89</v>
      </c>
      <c r="E43" s="11" t="s">
        <v>122</v>
      </c>
      <c r="F43" s="13" t="s">
        <v>134</v>
      </c>
      <c r="G43" s="14" t="s">
        <v>165</v>
      </c>
      <c r="H43" s="14">
        <v>89.2</v>
      </c>
      <c r="I43" s="14">
        <f t="shared" si="3"/>
        <v>78.64</v>
      </c>
      <c r="J43" s="19"/>
    </row>
    <row r="44" spans="1:10" ht="20.100000000000001" customHeight="1" x14ac:dyDescent="0.15">
      <c r="A44" s="7">
        <v>3</v>
      </c>
      <c r="B44" s="8" t="s">
        <v>38</v>
      </c>
      <c r="C44" s="7" t="s">
        <v>6</v>
      </c>
      <c r="D44" s="10" t="s">
        <v>88</v>
      </c>
      <c r="E44" s="11" t="s">
        <v>122</v>
      </c>
      <c r="F44" s="13" t="s">
        <v>134</v>
      </c>
      <c r="G44" s="14" t="s">
        <v>164</v>
      </c>
      <c r="H44" s="14">
        <v>85.2</v>
      </c>
      <c r="I44" s="14">
        <f t="shared" si="3"/>
        <v>76.69</v>
      </c>
      <c r="J44" s="19"/>
    </row>
    <row r="45" spans="1:10" ht="20.100000000000001" customHeight="1" x14ac:dyDescent="0.15">
      <c r="A45" s="7">
        <v>4</v>
      </c>
      <c r="B45" s="8" t="s">
        <v>41</v>
      </c>
      <c r="C45" s="7" t="s">
        <v>6</v>
      </c>
      <c r="D45" s="10" t="s">
        <v>91</v>
      </c>
      <c r="E45" s="11" t="s">
        <v>122</v>
      </c>
      <c r="F45" s="13" t="s">
        <v>134</v>
      </c>
      <c r="G45" s="14" t="s">
        <v>167</v>
      </c>
      <c r="H45" s="14">
        <v>89</v>
      </c>
      <c r="I45" s="14">
        <f t="shared" si="3"/>
        <v>76.575000000000003</v>
      </c>
      <c r="J45" s="19"/>
    </row>
    <row r="46" spans="1:10" ht="20.100000000000001" customHeight="1" x14ac:dyDescent="0.15">
      <c r="A46" s="7">
        <v>5</v>
      </c>
      <c r="B46" s="8" t="s">
        <v>42</v>
      </c>
      <c r="C46" s="7" t="s">
        <v>6</v>
      </c>
      <c r="D46" s="10" t="s">
        <v>92</v>
      </c>
      <c r="E46" s="11" t="s">
        <v>122</v>
      </c>
      <c r="F46" s="13" t="s">
        <v>134</v>
      </c>
      <c r="G46" s="14" t="s">
        <v>168</v>
      </c>
      <c r="H46" s="14">
        <v>84</v>
      </c>
      <c r="I46" s="14">
        <f t="shared" si="3"/>
        <v>73.77</v>
      </c>
      <c r="J46" s="19"/>
    </row>
    <row r="47" spans="1:10" s="12" customFormat="1" ht="48.75" customHeight="1" x14ac:dyDescent="0.15">
      <c r="A47" s="1" t="s">
        <v>0</v>
      </c>
      <c r="B47" s="1" t="s">
        <v>198</v>
      </c>
      <c r="C47" s="1" t="s">
        <v>1</v>
      </c>
      <c r="D47" s="1" t="s">
        <v>2</v>
      </c>
      <c r="E47" s="1" t="s">
        <v>3</v>
      </c>
      <c r="F47" s="1" t="s">
        <v>4</v>
      </c>
      <c r="G47" s="2" t="s">
        <v>5</v>
      </c>
      <c r="H47" s="1" t="s">
        <v>193</v>
      </c>
      <c r="I47" s="18" t="s">
        <v>195</v>
      </c>
      <c r="J47" s="1" t="s">
        <v>196</v>
      </c>
    </row>
    <row r="48" spans="1:10" ht="20.100000000000001" customHeight="1" x14ac:dyDescent="0.15">
      <c r="A48" s="7">
        <v>1</v>
      </c>
      <c r="B48" s="8" t="s">
        <v>43</v>
      </c>
      <c r="C48" s="7" t="s">
        <v>6</v>
      </c>
      <c r="D48" s="10" t="s">
        <v>93</v>
      </c>
      <c r="E48" s="20" t="s">
        <v>123</v>
      </c>
      <c r="F48" s="13" t="s">
        <v>134</v>
      </c>
      <c r="G48" s="14" t="s">
        <v>169</v>
      </c>
      <c r="H48" s="14">
        <v>79</v>
      </c>
      <c r="I48" s="14">
        <f>(G48+H48)/2</f>
        <v>72.08</v>
      </c>
      <c r="J48" s="19"/>
    </row>
    <row r="49" spans="1:10" s="12" customFormat="1" ht="48.75" customHeight="1" x14ac:dyDescent="0.15">
      <c r="A49" s="1" t="s">
        <v>0</v>
      </c>
      <c r="B49" s="1" t="s">
        <v>198</v>
      </c>
      <c r="C49" s="1" t="s">
        <v>1</v>
      </c>
      <c r="D49" s="1" t="s">
        <v>2</v>
      </c>
      <c r="E49" s="1" t="s">
        <v>3</v>
      </c>
      <c r="F49" s="1" t="s">
        <v>4</v>
      </c>
      <c r="G49" s="2" t="s">
        <v>5</v>
      </c>
      <c r="H49" s="1" t="s">
        <v>193</v>
      </c>
      <c r="I49" s="18" t="s">
        <v>195</v>
      </c>
      <c r="J49" s="1" t="s">
        <v>196</v>
      </c>
    </row>
    <row r="50" spans="1:10" ht="20.100000000000001" customHeight="1" x14ac:dyDescent="0.15">
      <c r="A50" s="7">
        <v>1</v>
      </c>
      <c r="B50" s="8" t="s">
        <v>45</v>
      </c>
      <c r="C50" s="7" t="s">
        <v>6</v>
      </c>
      <c r="D50" s="10" t="s">
        <v>95</v>
      </c>
      <c r="E50" s="11" t="s">
        <v>124</v>
      </c>
      <c r="F50" s="13" t="s">
        <v>134</v>
      </c>
      <c r="G50" s="14" t="s">
        <v>171</v>
      </c>
      <c r="H50" s="14">
        <v>91</v>
      </c>
      <c r="I50" s="14">
        <f t="shared" ref="I50:I57" si="4">(G50+H50)/2</f>
        <v>84.34</v>
      </c>
      <c r="J50" s="19"/>
    </row>
    <row r="51" spans="1:10" ht="20.100000000000001" customHeight="1" x14ac:dyDescent="0.15">
      <c r="A51" s="7">
        <v>2</v>
      </c>
      <c r="B51" s="8" t="s">
        <v>46</v>
      </c>
      <c r="C51" s="7" t="s">
        <v>6</v>
      </c>
      <c r="D51" s="10" t="s">
        <v>96</v>
      </c>
      <c r="E51" s="11" t="s">
        <v>124</v>
      </c>
      <c r="F51" s="13" t="s">
        <v>134</v>
      </c>
      <c r="G51" s="14" t="s">
        <v>172</v>
      </c>
      <c r="H51" s="14">
        <v>89.6</v>
      </c>
      <c r="I51" s="14">
        <f t="shared" si="4"/>
        <v>83.08</v>
      </c>
      <c r="J51" s="19"/>
    </row>
    <row r="52" spans="1:10" ht="20.100000000000001" customHeight="1" x14ac:dyDescent="0.15">
      <c r="A52" s="7">
        <v>3</v>
      </c>
      <c r="B52" s="8" t="s">
        <v>47</v>
      </c>
      <c r="C52" s="7" t="s">
        <v>6</v>
      </c>
      <c r="D52" s="10" t="s">
        <v>97</v>
      </c>
      <c r="E52" s="11" t="s">
        <v>124</v>
      </c>
      <c r="F52" s="13" t="s">
        <v>134</v>
      </c>
      <c r="G52" s="14" t="s">
        <v>173</v>
      </c>
      <c r="H52" s="14">
        <v>89.4</v>
      </c>
      <c r="I52" s="14">
        <f t="shared" si="4"/>
        <v>82.784999999999997</v>
      </c>
      <c r="J52" s="19"/>
    </row>
    <row r="53" spans="1:10" ht="20.100000000000001" customHeight="1" x14ac:dyDescent="0.15">
      <c r="A53" s="7">
        <v>4</v>
      </c>
      <c r="B53" s="8" t="s">
        <v>44</v>
      </c>
      <c r="C53" s="7" t="s">
        <v>6</v>
      </c>
      <c r="D53" s="10" t="s">
        <v>94</v>
      </c>
      <c r="E53" s="11" t="s">
        <v>124</v>
      </c>
      <c r="F53" s="13" t="s">
        <v>134</v>
      </c>
      <c r="G53" s="14" t="s">
        <v>170</v>
      </c>
      <c r="H53" s="14">
        <v>85.2</v>
      </c>
      <c r="I53" s="14">
        <f t="shared" si="4"/>
        <v>81.990000000000009</v>
      </c>
      <c r="J53" s="19"/>
    </row>
    <row r="54" spans="1:10" ht="20.100000000000001" customHeight="1" x14ac:dyDescent="0.15">
      <c r="A54" s="7">
        <v>5</v>
      </c>
      <c r="B54" s="8" t="s">
        <v>48</v>
      </c>
      <c r="C54" s="7" t="s">
        <v>6</v>
      </c>
      <c r="D54" s="10" t="s">
        <v>98</v>
      </c>
      <c r="E54" s="11" t="s">
        <v>124</v>
      </c>
      <c r="F54" s="13" t="s">
        <v>134</v>
      </c>
      <c r="G54" s="14" t="s">
        <v>174</v>
      </c>
      <c r="H54" s="14">
        <v>85.4</v>
      </c>
      <c r="I54" s="14">
        <f t="shared" si="4"/>
        <v>80.080000000000013</v>
      </c>
      <c r="J54" s="19"/>
    </row>
    <row r="55" spans="1:10" ht="20.100000000000001" customHeight="1" x14ac:dyDescent="0.15">
      <c r="A55" s="7">
        <v>6</v>
      </c>
      <c r="B55" s="8" t="s">
        <v>50</v>
      </c>
      <c r="C55" s="7" t="s">
        <v>6</v>
      </c>
      <c r="D55" s="10" t="s">
        <v>100</v>
      </c>
      <c r="E55" s="11" t="s">
        <v>124</v>
      </c>
      <c r="F55" s="13" t="s">
        <v>134</v>
      </c>
      <c r="G55" s="14" t="s">
        <v>176</v>
      </c>
      <c r="H55" s="14">
        <v>88.4</v>
      </c>
      <c r="I55" s="14">
        <f t="shared" si="4"/>
        <v>79.150000000000006</v>
      </c>
      <c r="J55" s="19"/>
    </row>
    <row r="56" spans="1:10" ht="20.100000000000001" customHeight="1" x14ac:dyDescent="0.15">
      <c r="A56" s="7">
        <v>7</v>
      </c>
      <c r="B56" s="8" t="s">
        <v>49</v>
      </c>
      <c r="C56" s="7" t="s">
        <v>6</v>
      </c>
      <c r="D56" s="10" t="s">
        <v>99</v>
      </c>
      <c r="E56" s="11" t="s">
        <v>124</v>
      </c>
      <c r="F56" s="13" t="s">
        <v>134</v>
      </c>
      <c r="G56" s="14" t="s">
        <v>175</v>
      </c>
      <c r="H56" s="14">
        <v>83.6</v>
      </c>
      <c r="I56" s="14">
        <f t="shared" si="4"/>
        <v>76.949999999999989</v>
      </c>
      <c r="J56" s="19"/>
    </row>
    <row r="57" spans="1:10" ht="20.100000000000001" customHeight="1" x14ac:dyDescent="0.15">
      <c r="A57" s="7">
        <v>8</v>
      </c>
      <c r="B57" s="8" t="s">
        <v>51</v>
      </c>
      <c r="C57" s="7" t="s">
        <v>6</v>
      </c>
      <c r="D57" s="10" t="s">
        <v>101</v>
      </c>
      <c r="E57" s="11" t="s">
        <v>124</v>
      </c>
      <c r="F57" s="13" t="s">
        <v>134</v>
      </c>
      <c r="G57" s="14" t="s">
        <v>177</v>
      </c>
      <c r="H57" s="14">
        <v>87.8</v>
      </c>
      <c r="I57" s="14">
        <f t="shared" si="4"/>
        <v>76.58</v>
      </c>
      <c r="J57" s="19"/>
    </row>
    <row r="58" spans="1:10" s="12" customFormat="1" ht="48.75" customHeight="1" x14ac:dyDescent="0.15">
      <c r="A58" s="1" t="s">
        <v>0</v>
      </c>
      <c r="B58" s="1" t="s">
        <v>198</v>
      </c>
      <c r="C58" s="1" t="s">
        <v>1</v>
      </c>
      <c r="D58" s="1" t="s">
        <v>2</v>
      </c>
      <c r="E58" s="1" t="s">
        <v>3</v>
      </c>
      <c r="F58" s="1" t="s">
        <v>4</v>
      </c>
      <c r="G58" s="2" t="s">
        <v>5</v>
      </c>
      <c r="H58" s="1" t="s">
        <v>193</v>
      </c>
      <c r="I58" s="18" t="s">
        <v>195</v>
      </c>
      <c r="J58" s="1" t="s">
        <v>196</v>
      </c>
    </row>
    <row r="59" spans="1:10" ht="20.100000000000001" customHeight="1" x14ac:dyDescent="0.15">
      <c r="A59" s="7">
        <v>1</v>
      </c>
      <c r="B59" s="8" t="s">
        <v>52</v>
      </c>
      <c r="C59" s="7" t="s">
        <v>6</v>
      </c>
      <c r="D59" s="10" t="s">
        <v>102</v>
      </c>
      <c r="E59" s="11" t="s">
        <v>125</v>
      </c>
      <c r="F59" s="13" t="s">
        <v>134</v>
      </c>
      <c r="G59" s="14" t="s">
        <v>178</v>
      </c>
      <c r="H59" s="14">
        <v>80</v>
      </c>
      <c r="I59" s="14">
        <f>(G59+H59)/2</f>
        <v>72.474999999999994</v>
      </c>
      <c r="J59" s="19"/>
    </row>
    <row r="60" spans="1:10" s="12" customFormat="1" ht="48.75" customHeight="1" x14ac:dyDescent="0.15">
      <c r="A60" s="1" t="s">
        <v>0</v>
      </c>
      <c r="B60" s="1" t="s">
        <v>198</v>
      </c>
      <c r="C60" s="1" t="s">
        <v>1</v>
      </c>
      <c r="D60" s="1" t="s">
        <v>2</v>
      </c>
      <c r="E60" s="1" t="s">
        <v>3</v>
      </c>
      <c r="F60" s="1" t="s">
        <v>4</v>
      </c>
      <c r="G60" s="2" t="s">
        <v>5</v>
      </c>
      <c r="H60" s="1" t="s">
        <v>193</v>
      </c>
      <c r="I60" s="18" t="s">
        <v>195</v>
      </c>
      <c r="J60" s="1" t="s">
        <v>196</v>
      </c>
    </row>
    <row r="61" spans="1:10" ht="20.100000000000001" customHeight="1" x14ac:dyDescent="0.15">
      <c r="A61" s="7">
        <v>1</v>
      </c>
      <c r="B61" s="8" t="s">
        <v>53</v>
      </c>
      <c r="C61" s="7" t="s">
        <v>6</v>
      </c>
      <c r="D61" s="10" t="s">
        <v>103</v>
      </c>
      <c r="E61" s="11" t="s">
        <v>126</v>
      </c>
      <c r="F61" s="13" t="s">
        <v>135</v>
      </c>
      <c r="G61" s="14" t="s">
        <v>179</v>
      </c>
      <c r="H61" s="14">
        <v>87.2</v>
      </c>
      <c r="I61" s="14">
        <f t="shared" ref="I61:I62" si="5">(G61+H61)/2</f>
        <v>83.9</v>
      </c>
      <c r="J61" s="19"/>
    </row>
    <row r="62" spans="1:10" ht="20.100000000000001" customHeight="1" x14ac:dyDescent="0.15">
      <c r="A62" s="7">
        <v>2</v>
      </c>
      <c r="B62" s="8" t="s">
        <v>54</v>
      </c>
      <c r="C62" s="7" t="s">
        <v>6</v>
      </c>
      <c r="D62" s="10" t="s">
        <v>104</v>
      </c>
      <c r="E62" s="11" t="s">
        <v>126</v>
      </c>
      <c r="F62" s="13" t="s">
        <v>135</v>
      </c>
      <c r="G62" s="14" t="s">
        <v>155</v>
      </c>
      <c r="H62" s="14">
        <v>87.2</v>
      </c>
      <c r="I62" s="14">
        <f t="shared" si="5"/>
        <v>82.789999999999992</v>
      </c>
      <c r="J62" s="19"/>
    </row>
    <row r="63" spans="1:10" s="12" customFormat="1" ht="48.75" customHeight="1" x14ac:dyDescent="0.15">
      <c r="A63" s="1" t="s">
        <v>0</v>
      </c>
      <c r="B63" s="1" t="s">
        <v>198</v>
      </c>
      <c r="C63" s="1" t="s">
        <v>1</v>
      </c>
      <c r="D63" s="1" t="s">
        <v>2</v>
      </c>
      <c r="E63" s="1" t="s">
        <v>3</v>
      </c>
      <c r="F63" s="1" t="s">
        <v>4</v>
      </c>
      <c r="G63" s="2" t="s">
        <v>5</v>
      </c>
      <c r="H63" s="1" t="s">
        <v>193</v>
      </c>
      <c r="I63" s="18" t="s">
        <v>195</v>
      </c>
      <c r="J63" s="1" t="s">
        <v>196</v>
      </c>
    </row>
    <row r="64" spans="1:10" ht="20.100000000000001" customHeight="1" x14ac:dyDescent="0.15">
      <c r="A64" s="7">
        <v>1</v>
      </c>
      <c r="B64" s="8" t="s">
        <v>55</v>
      </c>
      <c r="C64" s="7" t="s">
        <v>6</v>
      </c>
      <c r="D64" s="10" t="s">
        <v>105</v>
      </c>
      <c r="E64" s="11" t="s">
        <v>127</v>
      </c>
      <c r="F64" s="13" t="s">
        <v>10</v>
      </c>
      <c r="G64" s="14" t="s">
        <v>142</v>
      </c>
      <c r="H64" s="14">
        <v>91.4</v>
      </c>
      <c r="I64" s="14">
        <f>(G64+H64)/2</f>
        <v>85.194999999999993</v>
      </c>
      <c r="J64" s="19"/>
    </row>
    <row r="65" spans="1:10" s="12" customFormat="1" ht="48.75" customHeight="1" x14ac:dyDescent="0.15">
      <c r="A65" s="1" t="s">
        <v>0</v>
      </c>
      <c r="B65" s="1" t="s">
        <v>198</v>
      </c>
      <c r="C65" s="1" t="s">
        <v>1</v>
      </c>
      <c r="D65" s="1" t="s">
        <v>2</v>
      </c>
      <c r="E65" s="1" t="s">
        <v>3</v>
      </c>
      <c r="F65" s="1" t="s">
        <v>4</v>
      </c>
      <c r="G65" s="2" t="s">
        <v>5</v>
      </c>
      <c r="H65" s="1" t="s">
        <v>193</v>
      </c>
      <c r="I65" s="18" t="s">
        <v>195</v>
      </c>
      <c r="J65" s="1" t="s">
        <v>196</v>
      </c>
    </row>
    <row r="66" spans="1:10" ht="20.100000000000001" customHeight="1" x14ac:dyDescent="0.15">
      <c r="A66" s="7">
        <v>1</v>
      </c>
      <c r="B66" s="8" t="s">
        <v>56</v>
      </c>
      <c r="C66" s="7" t="s">
        <v>6</v>
      </c>
      <c r="D66" s="10" t="s">
        <v>106</v>
      </c>
      <c r="E66" s="11" t="s">
        <v>128</v>
      </c>
      <c r="F66" s="13" t="s">
        <v>10</v>
      </c>
      <c r="G66" s="14" t="s">
        <v>180</v>
      </c>
      <c r="H66" s="14">
        <v>85</v>
      </c>
      <c r="I66" s="14">
        <f>(G66+H66)/2</f>
        <v>79.575000000000003</v>
      </c>
      <c r="J66" s="19"/>
    </row>
    <row r="67" spans="1:10" s="12" customFormat="1" ht="48.75" customHeight="1" x14ac:dyDescent="0.15">
      <c r="A67" s="1" t="s">
        <v>0</v>
      </c>
      <c r="B67" s="1" t="s">
        <v>198</v>
      </c>
      <c r="C67" s="1" t="s">
        <v>1</v>
      </c>
      <c r="D67" s="1" t="s">
        <v>2</v>
      </c>
      <c r="E67" s="1" t="s">
        <v>3</v>
      </c>
      <c r="F67" s="1" t="s">
        <v>4</v>
      </c>
      <c r="G67" s="2" t="s">
        <v>5</v>
      </c>
      <c r="H67" s="1" t="s">
        <v>193</v>
      </c>
      <c r="I67" s="18" t="s">
        <v>195</v>
      </c>
      <c r="J67" s="1" t="s">
        <v>196</v>
      </c>
    </row>
    <row r="68" spans="1:10" ht="20.100000000000001" customHeight="1" x14ac:dyDescent="0.15">
      <c r="A68" s="7">
        <v>1</v>
      </c>
      <c r="B68" s="8" t="s">
        <v>57</v>
      </c>
      <c r="C68" s="7" t="s">
        <v>6</v>
      </c>
      <c r="D68" s="10" t="s">
        <v>107</v>
      </c>
      <c r="E68" s="11" t="s">
        <v>129</v>
      </c>
      <c r="F68" s="13" t="s">
        <v>135</v>
      </c>
      <c r="G68" s="14" t="s">
        <v>181</v>
      </c>
      <c r="H68" s="14">
        <v>88.6</v>
      </c>
      <c r="I68" s="14">
        <f t="shared" ref="I68:I70" si="6">(G68+H68)/2</f>
        <v>86.52</v>
      </c>
      <c r="J68" s="19"/>
    </row>
    <row r="69" spans="1:10" ht="20.100000000000001" customHeight="1" x14ac:dyDescent="0.15">
      <c r="A69" s="7">
        <v>2</v>
      </c>
      <c r="B69" s="8" t="s">
        <v>58</v>
      </c>
      <c r="C69" s="7" t="s">
        <v>6</v>
      </c>
      <c r="D69" s="10" t="s">
        <v>108</v>
      </c>
      <c r="E69" s="11" t="s">
        <v>129</v>
      </c>
      <c r="F69" s="13" t="s">
        <v>135</v>
      </c>
      <c r="G69" s="14" t="s">
        <v>182</v>
      </c>
      <c r="H69" s="14">
        <v>84.8</v>
      </c>
      <c r="I69" s="14">
        <f t="shared" si="6"/>
        <v>81.990000000000009</v>
      </c>
      <c r="J69" s="19"/>
    </row>
    <row r="70" spans="1:10" ht="20.100000000000001" customHeight="1" x14ac:dyDescent="0.15">
      <c r="A70" s="7">
        <v>3</v>
      </c>
      <c r="B70" s="8" t="s">
        <v>59</v>
      </c>
      <c r="C70" s="7" t="s">
        <v>6</v>
      </c>
      <c r="D70" s="10" t="s">
        <v>109</v>
      </c>
      <c r="E70" s="11" t="s">
        <v>129</v>
      </c>
      <c r="F70" s="13" t="s">
        <v>135</v>
      </c>
      <c r="G70" s="14" t="s">
        <v>183</v>
      </c>
      <c r="H70" s="14">
        <v>85.6</v>
      </c>
      <c r="I70" s="14">
        <f t="shared" si="6"/>
        <v>81.680000000000007</v>
      </c>
      <c r="J70" s="19"/>
    </row>
    <row r="71" spans="1:10" s="12" customFormat="1" ht="48.75" customHeight="1" x14ac:dyDescent="0.15">
      <c r="A71" s="1" t="s">
        <v>199</v>
      </c>
      <c r="B71" s="1" t="s">
        <v>198</v>
      </c>
      <c r="C71" s="1" t="s">
        <v>1</v>
      </c>
      <c r="D71" s="1" t="s">
        <v>2</v>
      </c>
      <c r="E71" s="1" t="s">
        <v>3</v>
      </c>
      <c r="F71" s="1" t="s">
        <v>4</v>
      </c>
      <c r="G71" s="2" t="s">
        <v>5</v>
      </c>
      <c r="H71" s="1" t="s">
        <v>193</v>
      </c>
      <c r="I71" s="18" t="s">
        <v>195</v>
      </c>
      <c r="J71" s="1" t="s">
        <v>196</v>
      </c>
    </row>
    <row r="72" spans="1:10" ht="20.100000000000001" customHeight="1" x14ac:dyDescent="0.15">
      <c r="A72" s="7">
        <v>1</v>
      </c>
      <c r="B72" s="8" t="s">
        <v>60</v>
      </c>
      <c r="C72" s="7" t="s">
        <v>6</v>
      </c>
      <c r="D72" s="10" t="s">
        <v>110</v>
      </c>
      <c r="E72" s="11" t="s">
        <v>130</v>
      </c>
      <c r="F72" s="13" t="s">
        <v>136</v>
      </c>
      <c r="G72" s="14" t="s">
        <v>184</v>
      </c>
      <c r="H72" s="14">
        <v>81.84</v>
      </c>
      <c r="I72" s="14">
        <f t="shared" ref="I72:I73" si="7">(G72+H72)/2</f>
        <v>73.740000000000009</v>
      </c>
      <c r="J72" s="19"/>
    </row>
    <row r="73" spans="1:10" ht="20.100000000000001" customHeight="1" x14ac:dyDescent="0.15">
      <c r="A73" s="7">
        <v>2</v>
      </c>
      <c r="B73" s="8" t="s">
        <v>61</v>
      </c>
      <c r="C73" s="7" t="s">
        <v>6</v>
      </c>
      <c r="D73" s="10" t="s">
        <v>111</v>
      </c>
      <c r="E73" s="11" t="s">
        <v>130</v>
      </c>
      <c r="F73" s="13" t="s">
        <v>136</v>
      </c>
      <c r="G73" s="14" t="s">
        <v>185</v>
      </c>
      <c r="H73" s="14">
        <v>88.26</v>
      </c>
      <c r="I73" s="14">
        <f t="shared" si="7"/>
        <v>72.62</v>
      </c>
      <c r="J73" s="19"/>
    </row>
    <row r="74" spans="1:10" s="12" customFormat="1" ht="48.75" customHeight="1" x14ac:dyDescent="0.15">
      <c r="A74" s="1" t="s">
        <v>0</v>
      </c>
      <c r="B74" s="1" t="s">
        <v>198</v>
      </c>
      <c r="C74" s="1" t="s">
        <v>1</v>
      </c>
      <c r="D74" s="1" t="s">
        <v>2</v>
      </c>
      <c r="E74" s="1" t="s">
        <v>3</v>
      </c>
      <c r="F74" s="1" t="s">
        <v>4</v>
      </c>
      <c r="G74" s="2" t="s">
        <v>5</v>
      </c>
      <c r="H74" s="1" t="s">
        <v>193</v>
      </c>
      <c r="I74" s="18" t="s">
        <v>195</v>
      </c>
      <c r="J74" s="1" t="s">
        <v>196</v>
      </c>
    </row>
    <row r="75" spans="1:10" ht="20.100000000000001" customHeight="1" x14ac:dyDescent="0.15">
      <c r="A75" s="7">
        <v>1</v>
      </c>
      <c r="B75" s="8" t="s">
        <v>62</v>
      </c>
      <c r="C75" s="7" t="s">
        <v>6</v>
      </c>
      <c r="D75" s="10" t="s">
        <v>112</v>
      </c>
      <c r="E75" s="11" t="s">
        <v>131</v>
      </c>
      <c r="F75" s="13" t="s">
        <v>137</v>
      </c>
      <c r="G75" s="14" t="s">
        <v>186</v>
      </c>
      <c r="H75" s="14">
        <v>86.6</v>
      </c>
      <c r="I75" s="14">
        <f>(G75+H75)/2</f>
        <v>83.584999999999994</v>
      </c>
      <c r="J75" s="19"/>
    </row>
    <row r="76" spans="1:10" x14ac:dyDescent="0.15">
      <c r="E76" s="9"/>
    </row>
    <row r="77" spans="1:10" x14ac:dyDescent="0.15">
      <c r="E77" s="9"/>
    </row>
    <row r="78" spans="1:10" x14ac:dyDescent="0.15">
      <c r="E78" s="9"/>
    </row>
  </sheetData>
  <sortState ref="B118:J126">
    <sortCondition descending="1" ref="I118:I126"/>
  </sortState>
  <mergeCells count="1">
    <mergeCell ref="A1:J1"/>
  </mergeCells>
  <phoneticPr fontId="2" type="noConversion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AutoBVT</cp:lastModifiedBy>
  <cp:lastPrinted>2021-12-24T06:06:35Z</cp:lastPrinted>
  <dcterms:created xsi:type="dcterms:W3CDTF">2021-12-13T06:36:06Z</dcterms:created>
  <dcterms:modified xsi:type="dcterms:W3CDTF">2021-12-31T07:13:33Z</dcterms:modified>
</cp:coreProperties>
</file>