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<sst xmlns="http://schemas.openxmlformats.org/spreadsheetml/2006/main" count="129" uniqueCount="109">
  <si>
    <t>报考单位</t>
  </si>
  <si>
    <t>职位代码</t>
  </si>
  <si>
    <t>准考证号</t>
  </si>
  <si>
    <t>01</t>
  </si>
  <si>
    <t>02</t>
  </si>
  <si>
    <t>001010103</t>
  </si>
  <si>
    <t>03</t>
  </si>
  <si>
    <t>001010104</t>
  </si>
  <si>
    <t>001010108</t>
  </si>
  <si>
    <t>001020111</t>
  </si>
  <si>
    <t>001020113</t>
  </si>
  <si>
    <t>001020115</t>
  </si>
  <si>
    <t>001020116</t>
  </si>
  <si>
    <t>001020118</t>
  </si>
  <si>
    <t>001020119</t>
  </si>
  <si>
    <t>002010121</t>
  </si>
  <si>
    <t>002010122</t>
  </si>
  <si>
    <t>002010123</t>
  </si>
  <si>
    <t>002010124</t>
  </si>
  <si>
    <t>002010125</t>
  </si>
  <si>
    <t>002010126</t>
  </si>
  <si>
    <t>003010127</t>
  </si>
  <si>
    <t>003010130</t>
  </si>
  <si>
    <t>003010201</t>
  </si>
  <si>
    <t>003010203</t>
  </si>
  <si>
    <t>003010205</t>
  </si>
  <si>
    <t>003010206</t>
  </si>
  <si>
    <t>003010210</t>
  </si>
  <si>
    <t>003010214</t>
  </si>
  <si>
    <t>003010217</t>
  </si>
  <si>
    <t>004010224</t>
  </si>
  <si>
    <t>004010225</t>
  </si>
  <si>
    <t>004010226</t>
  </si>
  <si>
    <t>005010229</t>
  </si>
  <si>
    <t>005010301</t>
  </si>
  <si>
    <t>005010305</t>
  </si>
  <si>
    <t>008010307</t>
  </si>
  <si>
    <t>008010308</t>
  </si>
  <si>
    <t>008010310</t>
  </si>
  <si>
    <t>009010312</t>
  </si>
  <si>
    <t>009010313</t>
  </si>
  <si>
    <t>009010314</t>
  </si>
  <si>
    <t>009010316</t>
  </si>
  <si>
    <t>009010317</t>
  </si>
  <si>
    <t>009010318</t>
  </si>
  <si>
    <t>009020323</t>
  </si>
  <si>
    <t>009020330</t>
  </si>
  <si>
    <t>009020402</t>
  </si>
  <si>
    <t>009030405</t>
  </si>
  <si>
    <t>009030406</t>
  </si>
  <si>
    <t>010010408</t>
  </si>
  <si>
    <t>010010409</t>
  </si>
  <si>
    <t>010010410</t>
  </si>
  <si>
    <t>010020412</t>
  </si>
  <si>
    <t>010020413</t>
  </si>
  <si>
    <t>010020414</t>
  </si>
  <si>
    <t>011010417</t>
  </si>
  <si>
    <t>011010420</t>
  </si>
  <si>
    <t>011010422</t>
  </si>
  <si>
    <t>011010425</t>
  </si>
  <si>
    <t>011010430</t>
  </si>
  <si>
    <t>011010505</t>
  </si>
  <si>
    <t>011010507</t>
  </si>
  <si>
    <t>011010515</t>
  </si>
  <si>
    <t>012010517</t>
  </si>
  <si>
    <t>012010522</t>
  </si>
  <si>
    <t>012010526</t>
  </si>
  <si>
    <t>012010602</t>
  </si>
  <si>
    <t>012010604</t>
  </si>
  <si>
    <t>012010615</t>
  </si>
  <si>
    <t>012010617</t>
  </si>
  <si>
    <t>012010620</t>
  </si>
  <si>
    <t>012010621</t>
  </si>
  <si>
    <t>013010701</t>
  </si>
  <si>
    <t>013010704</t>
  </si>
  <si>
    <t>013010708</t>
  </si>
  <si>
    <t>014010717</t>
  </si>
  <si>
    <t>014010801</t>
  </si>
  <si>
    <t>014010804</t>
  </si>
  <si>
    <t>015010902</t>
  </si>
  <si>
    <t>015010905</t>
  </si>
  <si>
    <t>015010913</t>
  </si>
  <si>
    <t>016010923</t>
  </si>
  <si>
    <t>016010924</t>
  </si>
  <si>
    <t>016010930</t>
  </si>
  <si>
    <t>遴选人数</t>
  </si>
  <si>
    <t>排名</t>
  </si>
  <si>
    <t>三明市人民政府办公室</t>
  </si>
  <si>
    <t>三明市委组织部</t>
  </si>
  <si>
    <t>三明市委机构编制委员会办公室</t>
  </si>
  <si>
    <t>三明市发改委</t>
  </si>
  <si>
    <t>三明市农业农村局</t>
  </si>
  <si>
    <t>三明市市场监督管理局</t>
  </si>
  <si>
    <t>三明市应急管理局</t>
  </si>
  <si>
    <t>三明市审计局</t>
  </si>
  <si>
    <t>三明市林业局</t>
  </si>
  <si>
    <t>共青团三明市委员会</t>
  </si>
  <si>
    <t>三明市台湾同胞联谊会</t>
  </si>
  <si>
    <t>三明市计划生育协会</t>
  </si>
  <si>
    <t>折算笔试成绩</t>
  </si>
  <si>
    <t>三明市委办公室
（三明市委改革办）</t>
  </si>
  <si>
    <t>三明市归国华侨联合会</t>
  </si>
  <si>
    <t>011010506</t>
  </si>
  <si>
    <t>面试成绩</t>
  </si>
  <si>
    <t>缺考</t>
  </si>
  <si>
    <r>
      <t xml:space="preserve">总成绩
</t>
    </r>
    <r>
      <rPr>
        <sz val="8"/>
        <rFont val="黑体"/>
        <family val="3"/>
      </rPr>
      <t>（笔试成绩+面试成绩*30%）</t>
    </r>
  </si>
  <si>
    <r>
      <t xml:space="preserve">总成绩
</t>
    </r>
    <r>
      <rPr>
        <sz val="8"/>
        <rFont val="黑体"/>
        <family val="3"/>
      </rPr>
      <t>（笔试成绩+面试成绩*50%）</t>
    </r>
  </si>
  <si>
    <t>笔试成绩</t>
  </si>
  <si>
    <t>三明市2021年度市级机关公开遴选公务员
入闱面试考生总成绩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</si>
</sst>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8"/>
      <name val="宋体"/>
      <family val="0"/>
    </font>
    <font>
      <sz val="8"/>
      <name val="黑体"/>
      <family val="3"/>
    </font>
    <font>
      <sz val="18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21.75390625" style="1" customWidth="1"/>
    <col min="2" max="2" width="5.75390625" style="0" customWidth="1"/>
    <col min="3" max="3" width="6.125" style="0" customWidth="1"/>
    <col min="4" max="4" width="13.00390625" style="0" customWidth="1"/>
    <col min="5" max="7" width="8.875" style="0" customWidth="1"/>
    <col min="8" max="8" width="6.25390625" style="0" customWidth="1"/>
  </cols>
  <sheetData>
    <row r="1" spans="1:8" ht="48" customHeight="1" thickBot="1">
      <c r="A1" s="34" t="s">
        <v>108</v>
      </c>
      <c r="B1" s="35"/>
      <c r="C1" s="35"/>
      <c r="D1" s="35"/>
      <c r="E1" s="35"/>
      <c r="F1" s="35"/>
      <c r="G1" s="35"/>
      <c r="H1" s="35"/>
    </row>
    <row r="2" spans="1:8" ht="54" customHeight="1" thickBot="1">
      <c r="A2" s="30" t="s">
        <v>0</v>
      </c>
      <c r="B2" s="5" t="s">
        <v>1</v>
      </c>
      <c r="C2" s="6" t="s">
        <v>85</v>
      </c>
      <c r="D2" s="6" t="s">
        <v>2</v>
      </c>
      <c r="E2" s="6" t="s">
        <v>107</v>
      </c>
      <c r="F2" s="6" t="s">
        <v>103</v>
      </c>
      <c r="G2" s="6" t="s">
        <v>105</v>
      </c>
      <c r="H2" s="33" t="s">
        <v>86</v>
      </c>
    </row>
    <row r="3" spans="1:8" ht="25.5" customHeight="1" thickBot="1">
      <c r="A3" s="31" t="s">
        <v>100</v>
      </c>
      <c r="B3" s="10" t="s">
        <v>3</v>
      </c>
      <c r="C3" s="8">
        <v>1</v>
      </c>
      <c r="D3" s="3" t="s">
        <v>5</v>
      </c>
      <c r="E3" s="3">
        <v>58.725</v>
      </c>
      <c r="F3" s="3">
        <v>82.2</v>
      </c>
      <c r="G3" s="3">
        <f>E3+F3*0.3</f>
        <v>83.385</v>
      </c>
      <c r="H3" s="15">
        <v>1</v>
      </c>
    </row>
    <row r="4" spans="1:8" ht="25.5" customHeight="1" thickBot="1">
      <c r="A4" s="31"/>
      <c r="B4" s="11"/>
      <c r="C4" s="9"/>
      <c r="D4" s="2" t="s">
        <v>8</v>
      </c>
      <c r="E4" s="2">
        <v>55.64</v>
      </c>
      <c r="F4" s="2">
        <v>76</v>
      </c>
      <c r="G4" s="2">
        <f>E4+F4*0.3</f>
        <v>78.44</v>
      </c>
      <c r="H4" s="16">
        <v>2</v>
      </c>
    </row>
    <row r="5" spans="1:8" ht="25.5" customHeight="1" thickBot="1">
      <c r="A5" s="31"/>
      <c r="B5" s="12"/>
      <c r="C5" s="13"/>
      <c r="D5" s="4" t="s">
        <v>7</v>
      </c>
      <c r="E5" s="4">
        <v>52.945</v>
      </c>
      <c r="F5" s="4">
        <v>81.6</v>
      </c>
      <c r="G5" s="4">
        <f>E5+F5*0.3</f>
        <v>77.425</v>
      </c>
      <c r="H5" s="17">
        <v>3</v>
      </c>
    </row>
    <row r="6" spans="1:8" ht="25.5" customHeight="1" thickBot="1">
      <c r="A6" s="31"/>
      <c r="B6" s="10" t="s">
        <v>4</v>
      </c>
      <c r="C6" s="8">
        <v>2</v>
      </c>
      <c r="D6" s="3" t="s">
        <v>13</v>
      </c>
      <c r="E6" s="3">
        <v>59.365</v>
      </c>
      <c r="F6" s="3">
        <v>85</v>
      </c>
      <c r="G6" s="3">
        <f>E6+F6*0.3</f>
        <v>84.86500000000001</v>
      </c>
      <c r="H6" s="15">
        <v>1</v>
      </c>
    </row>
    <row r="7" spans="1:8" ht="25.5" customHeight="1" thickBot="1">
      <c r="A7" s="31"/>
      <c r="B7" s="11"/>
      <c r="C7" s="9"/>
      <c r="D7" s="2" t="s">
        <v>9</v>
      </c>
      <c r="E7" s="2">
        <v>58.24</v>
      </c>
      <c r="F7" s="2">
        <v>83.8</v>
      </c>
      <c r="G7" s="2">
        <f>E7+F7*0.3</f>
        <v>83.38</v>
      </c>
      <c r="H7" s="16">
        <v>2</v>
      </c>
    </row>
    <row r="8" spans="1:8" ht="25.5" customHeight="1" thickBot="1">
      <c r="A8" s="31"/>
      <c r="B8" s="11"/>
      <c r="C8" s="9"/>
      <c r="D8" s="2" t="s">
        <v>14</v>
      </c>
      <c r="E8" s="2">
        <v>52.77</v>
      </c>
      <c r="F8" s="2">
        <v>81.6</v>
      </c>
      <c r="G8" s="2">
        <f>E8+F8*0.3</f>
        <v>77.25</v>
      </c>
      <c r="H8" s="16">
        <v>3</v>
      </c>
    </row>
    <row r="9" spans="1:8" ht="25.5" customHeight="1" thickBot="1">
      <c r="A9" s="31"/>
      <c r="B9" s="11"/>
      <c r="C9" s="9"/>
      <c r="D9" s="2" t="s">
        <v>10</v>
      </c>
      <c r="E9" s="2">
        <v>53.055</v>
      </c>
      <c r="F9" s="2">
        <v>80.4</v>
      </c>
      <c r="G9" s="2">
        <f>E9+F9*0.3</f>
        <v>77.175</v>
      </c>
      <c r="H9" s="16">
        <v>4</v>
      </c>
    </row>
    <row r="10" spans="1:8" ht="25.5" customHeight="1" thickBot="1">
      <c r="A10" s="31"/>
      <c r="B10" s="11"/>
      <c r="C10" s="9"/>
      <c r="D10" s="2" t="s">
        <v>11</v>
      </c>
      <c r="E10" s="2">
        <v>51.52</v>
      </c>
      <c r="F10" s="2">
        <v>76.8</v>
      </c>
      <c r="G10" s="2">
        <f>E10+F10*0.3</f>
        <v>74.56</v>
      </c>
      <c r="H10" s="16">
        <v>5</v>
      </c>
    </row>
    <row r="11" spans="1:8" ht="25.5" customHeight="1" thickBot="1">
      <c r="A11" s="31"/>
      <c r="B11" s="12"/>
      <c r="C11" s="13"/>
      <c r="D11" s="4" t="s">
        <v>12</v>
      </c>
      <c r="E11" s="4">
        <v>51.47</v>
      </c>
      <c r="F11" s="4">
        <v>75</v>
      </c>
      <c r="G11" s="4">
        <f>E11+F11*0.3</f>
        <v>73.97</v>
      </c>
      <c r="H11" s="17">
        <v>6</v>
      </c>
    </row>
    <row r="12" spans="1:8" ht="25.5" customHeight="1" thickBot="1">
      <c r="A12" s="31" t="s">
        <v>87</v>
      </c>
      <c r="B12" s="10" t="s">
        <v>3</v>
      </c>
      <c r="C12" s="8">
        <v>2</v>
      </c>
      <c r="D12" s="3" t="s">
        <v>16</v>
      </c>
      <c r="E12" s="3">
        <v>60.055</v>
      </c>
      <c r="F12" s="3">
        <v>84.6</v>
      </c>
      <c r="G12" s="3">
        <f>E12+F12*0.3</f>
        <v>85.435</v>
      </c>
      <c r="H12" s="15">
        <v>1</v>
      </c>
    </row>
    <row r="13" spans="1:8" ht="25.5" customHeight="1" thickBot="1">
      <c r="A13" s="31"/>
      <c r="B13" s="11"/>
      <c r="C13" s="9"/>
      <c r="D13" s="2" t="s">
        <v>15</v>
      </c>
      <c r="E13" s="2">
        <v>61.335</v>
      </c>
      <c r="F13" s="2">
        <v>79.8</v>
      </c>
      <c r="G13" s="2">
        <f>E13+F13*0.3</f>
        <v>85.275</v>
      </c>
      <c r="H13" s="16">
        <v>2</v>
      </c>
    </row>
    <row r="14" spans="1:8" ht="25.5" customHeight="1" thickBot="1">
      <c r="A14" s="31"/>
      <c r="B14" s="11"/>
      <c r="C14" s="9"/>
      <c r="D14" s="2" t="s">
        <v>18</v>
      </c>
      <c r="E14" s="2">
        <v>57.275</v>
      </c>
      <c r="F14" s="2">
        <v>80.6</v>
      </c>
      <c r="G14" s="2">
        <f>E14+F14*0.3</f>
        <v>81.455</v>
      </c>
      <c r="H14" s="16">
        <v>3</v>
      </c>
    </row>
    <row r="15" spans="1:8" ht="25.5" customHeight="1" thickBot="1">
      <c r="A15" s="31"/>
      <c r="B15" s="11"/>
      <c r="C15" s="9"/>
      <c r="D15" s="2" t="s">
        <v>17</v>
      </c>
      <c r="E15" s="2">
        <v>55.615</v>
      </c>
      <c r="F15" s="2">
        <v>79.6</v>
      </c>
      <c r="G15" s="2">
        <f>E15+F15*0.3</f>
        <v>79.495</v>
      </c>
      <c r="H15" s="16">
        <v>4</v>
      </c>
    </row>
    <row r="16" spans="1:8" ht="25.5" customHeight="1" thickBot="1">
      <c r="A16" s="31"/>
      <c r="B16" s="11"/>
      <c r="C16" s="9"/>
      <c r="D16" s="2" t="s">
        <v>20</v>
      </c>
      <c r="E16" s="2">
        <v>55.25</v>
      </c>
      <c r="F16" s="2">
        <v>78.4</v>
      </c>
      <c r="G16" s="2">
        <f>E16+F16*0.3</f>
        <v>78.77</v>
      </c>
      <c r="H16" s="16">
        <v>5</v>
      </c>
    </row>
    <row r="17" spans="1:8" ht="25.5" customHeight="1" thickBot="1">
      <c r="A17" s="31"/>
      <c r="B17" s="12"/>
      <c r="C17" s="13"/>
      <c r="D17" s="4" t="s">
        <v>19</v>
      </c>
      <c r="E17" s="4">
        <v>50.895</v>
      </c>
      <c r="F17" s="4">
        <v>76</v>
      </c>
      <c r="G17" s="4">
        <f>E17+F17*0.3</f>
        <v>73.69500000000001</v>
      </c>
      <c r="H17" s="17">
        <v>6</v>
      </c>
    </row>
    <row r="18" spans="1:8" s="7" customFormat="1" ht="25.5" customHeight="1" thickBot="1">
      <c r="A18" s="32" t="s">
        <v>95</v>
      </c>
      <c r="B18" s="27" t="s">
        <v>3</v>
      </c>
      <c r="C18" s="20">
        <v>3</v>
      </c>
      <c r="D18" s="18" t="s">
        <v>68</v>
      </c>
      <c r="E18" s="18">
        <v>60.795</v>
      </c>
      <c r="F18" s="18">
        <v>82.6</v>
      </c>
      <c r="G18" s="18">
        <f>E18+F18*0.3</f>
        <v>85.575</v>
      </c>
      <c r="H18" s="21">
        <v>1</v>
      </c>
    </row>
    <row r="19" spans="1:8" s="7" customFormat="1" ht="25.5" customHeight="1" thickBot="1">
      <c r="A19" s="32"/>
      <c r="B19" s="28"/>
      <c r="C19" s="22"/>
      <c r="D19" s="19" t="s">
        <v>64</v>
      </c>
      <c r="E19" s="19">
        <v>57.745</v>
      </c>
      <c r="F19" s="19">
        <v>80</v>
      </c>
      <c r="G19" s="19">
        <f>E19+F19*0.3</f>
        <v>81.745</v>
      </c>
      <c r="H19" s="23">
        <v>2</v>
      </c>
    </row>
    <row r="20" spans="1:8" s="7" customFormat="1" ht="25.5" customHeight="1" thickBot="1">
      <c r="A20" s="32"/>
      <c r="B20" s="28"/>
      <c r="C20" s="22"/>
      <c r="D20" s="19" t="s">
        <v>65</v>
      </c>
      <c r="E20" s="19">
        <v>57.385</v>
      </c>
      <c r="F20" s="19">
        <v>81</v>
      </c>
      <c r="G20" s="19">
        <f>E20+F20*0.3</f>
        <v>81.685</v>
      </c>
      <c r="H20" s="23">
        <v>3</v>
      </c>
    </row>
    <row r="21" spans="1:8" s="7" customFormat="1" ht="25.5" customHeight="1" thickBot="1">
      <c r="A21" s="32"/>
      <c r="B21" s="28"/>
      <c r="C21" s="22"/>
      <c r="D21" s="19" t="s">
        <v>69</v>
      </c>
      <c r="E21" s="19">
        <v>56.75</v>
      </c>
      <c r="F21" s="19">
        <v>81.2</v>
      </c>
      <c r="G21" s="19">
        <f>E21+F21*0.3</f>
        <v>81.11</v>
      </c>
      <c r="H21" s="23">
        <v>4</v>
      </c>
    </row>
    <row r="22" spans="1:8" s="7" customFormat="1" ht="25.5" customHeight="1" thickBot="1">
      <c r="A22" s="32"/>
      <c r="B22" s="28"/>
      <c r="C22" s="22"/>
      <c r="D22" s="19" t="s">
        <v>72</v>
      </c>
      <c r="E22" s="19">
        <v>57.46</v>
      </c>
      <c r="F22" s="19">
        <v>78.6</v>
      </c>
      <c r="G22" s="19">
        <f>E22+F22*0.3</f>
        <v>81.03999999999999</v>
      </c>
      <c r="H22" s="23">
        <v>5</v>
      </c>
    </row>
    <row r="23" spans="1:8" s="7" customFormat="1" ht="25.5" customHeight="1" thickBot="1">
      <c r="A23" s="32"/>
      <c r="B23" s="28"/>
      <c r="C23" s="22"/>
      <c r="D23" s="19" t="s">
        <v>67</v>
      </c>
      <c r="E23" s="19">
        <v>57.41</v>
      </c>
      <c r="F23" s="19">
        <v>78.6</v>
      </c>
      <c r="G23" s="19">
        <f>E23+F23*0.3</f>
        <v>80.99</v>
      </c>
      <c r="H23" s="23">
        <v>6</v>
      </c>
    </row>
    <row r="24" spans="1:8" s="7" customFormat="1" ht="25.5" customHeight="1" thickBot="1">
      <c r="A24" s="32"/>
      <c r="B24" s="28"/>
      <c r="C24" s="22"/>
      <c r="D24" s="19" t="s">
        <v>71</v>
      </c>
      <c r="E24" s="19">
        <v>56.175</v>
      </c>
      <c r="F24" s="19">
        <v>81.2</v>
      </c>
      <c r="G24" s="19">
        <f>E24+F24*0.3</f>
        <v>80.535</v>
      </c>
      <c r="H24" s="23">
        <v>7</v>
      </c>
    </row>
    <row r="25" spans="1:8" s="7" customFormat="1" ht="25.5" customHeight="1" thickBot="1">
      <c r="A25" s="32"/>
      <c r="B25" s="28"/>
      <c r="C25" s="22"/>
      <c r="D25" s="19" t="s">
        <v>70</v>
      </c>
      <c r="E25" s="19">
        <v>56.87</v>
      </c>
      <c r="F25" s="19">
        <v>78.4</v>
      </c>
      <c r="G25" s="19">
        <f>E25+F25*0.3</f>
        <v>80.39</v>
      </c>
      <c r="H25" s="23">
        <v>8</v>
      </c>
    </row>
    <row r="26" spans="1:8" s="7" customFormat="1" ht="25.5" customHeight="1" thickBot="1">
      <c r="A26" s="32"/>
      <c r="B26" s="29"/>
      <c r="C26" s="24"/>
      <c r="D26" s="25" t="s">
        <v>66</v>
      </c>
      <c r="E26" s="25">
        <v>55.775</v>
      </c>
      <c r="F26" s="25">
        <v>80.4</v>
      </c>
      <c r="G26" s="25">
        <f>E26+F26*0.3</f>
        <v>79.895</v>
      </c>
      <c r="H26" s="26">
        <v>9</v>
      </c>
    </row>
    <row r="27" spans="1:8" s="7" customFormat="1" ht="54" customHeight="1" thickBot="1">
      <c r="A27" s="30" t="s">
        <v>0</v>
      </c>
      <c r="B27" s="5" t="s">
        <v>1</v>
      </c>
      <c r="C27" s="6" t="s">
        <v>85</v>
      </c>
      <c r="D27" s="6" t="s">
        <v>2</v>
      </c>
      <c r="E27" s="6" t="s">
        <v>99</v>
      </c>
      <c r="F27" s="6" t="s">
        <v>103</v>
      </c>
      <c r="G27" s="6" t="s">
        <v>106</v>
      </c>
      <c r="H27" s="33" t="s">
        <v>86</v>
      </c>
    </row>
    <row r="28" spans="1:8" ht="25.5" customHeight="1" thickBot="1">
      <c r="A28" s="31" t="s">
        <v>88</v>
      </c>
      <c r="B28" s="10" t="s">
        <v>3</v>
      </c>
      <c r="C28" s="8">
        <v>3</v>
      </c>
      <c r="D28" s="3" t="s">
        <v>26</v>
      </c>
      <c r="E28" s="3">
        <v>43.875</v>
      </c>
      <c r="F28" s="3">
        <v>84</v>
      </c>
      <c r="G28" s="3">
        <f>E28+F28*0.5</f>
        <v>85.875</v>
      </c>
      <c r="H28" s="15">
        <v>1</v>
      </c>
    </row>
    <row r="29" spans="1:8" ht="25.5" customHeight="1" thickBot="1">
      <c r="A29" s="31"/>
      <c r="B29" s="11"/>
      <c r="C29" s="9"/>
      <c r="D29" s="2" t="s">
        <v>24</v>
      </c>
      <c r="E29" s="2">
        <v>44.375</v>
      </c>
      <c r="F29" s="2">
        <v>82.4</v>
      </c>
      <c r="G29" s="2">
        <f>E29+F29*0.5</f>
        <v>85.575</v>
      </c>
      <c r="H29" s="16">
        <v>2</v>
      </c>
    </row>
    <row r="30" spans="1:8" ht="25.5" customHeight="1" thickBot="1">
      <c r="A30" s="31"/>
      <c r="B30" s="11"/>
      <c r="C30" s="9"/>
      <c r="D30" s="2" t="s">
        <v>27</v>
      </c>
      <c r="E30" s="2">
        <v>42.875</v>
      </c>
      <c r="F30" s="2">
        <v>84.6</v>
      </c>
      <c r="G30" s="2">
        <f>E30+F30*0.5</f>
        <v>85.175</v>
      </c>
      <c r="H30" s="16">
        <v>3</v>
      </c>
    </row>
    <row r="31" spans="1:8" ht="25.5" customHeight="1" thickBot="1">
      <c r="A31" s="31"/>
      <c r="B31" s="11"/>
      <c r="C31" s="9"/>
      <c r="D31" s="2" t="s">
        <v>29</v>
      </c>
      <c r="E31" s="2">
        <v>42.625</v>
      </c>
      <c r="F31" s="2">
        <v>83.4</v>
      </c>
      <c r="G31" s="2">
        <f>E31+F31*0.5</f>
        <v>84.325</v>
      </c>
      <c r="H31" s="16">
        <v>4</v>
      </c>
    </row>
    <row r="32" spans="1:8" ht="25.5" customHeight="1" thickBot="1">
      <c r="A32" s="31"/>
      <c r="B32" s="11"/>
      <c r="C32" s="9"/>
      <c r="D32" s="2" t="s">
        <v>23</v>
      </c>
      <c r="E32" s="2">
        <v>41.75</v>
      </c>
      <c r="F32" s="2">
        <v>82.8</v>
      </c>
      <c r="G32" s="2">
        <f>E32+F32*0.5</f>
        <v>83.15</v>
      </c>
      <c r="H32" s="16">
        <v>5</v>
      </c>
    </row>
    <row r="33" spans="1:8" ht="25.5" customHeight="1" thickBot="1">
      <c r="A33" s="31"/>
      <c r="B33" s="11"/>
      <c r="C33" s="9"/>
      <c r="D33" s="2" t="s">
        <v>25</v>
      </c>
      <c r="E33" s="2">
        <v>41.125</v>
      </c>
      <c r="F33" s="2">
        <v>81.2</v>
      </c>
      <c r="G33" s="2">
        <f>E33+F33*0.5</f>
        <v>81.725</v>
      </c>
      <c r="H33" s="16">
        <v>6</v>
      </c>
    </row>
    <row r="34" spans="1:8" ht="25.5" customHeight="1" thickBot="1">
      <c r="A34" s="31"/>
      <c r="B34" s="11"/>
      <c r="C34" s="9"/>
      <c r="D34" s="2" t="s">
        <v>21</v>
      </c>
      <c r="E34" s="2">
        <v>40.25</v>
      </c>
      <c r="F34" s="2">
        <v>79.4</v>
      </c>
      <c r="G34" s="2">
        <f>E34+F34*0.5</f>
        <v>79.95</v>
      </c>
      <c r="H34" s="16">
        <v>7</v>
      </c>
    </row>
    <row r="35" spans="1:8" ht="25.5" customHeight="1" thickBot="1">
      <c r="A35" s="31"/>
      <c r="B35" s="11"/>
      <c r="C35" s="9"/>
      <c r="D35" s="2" t="s">
        <v>28</v>
      </c>
      <c r="E35" s="2">
        <v>39.375</v>
      </c>
      <c r="F35" s="2">
        <v>79.8</v>
      </c>
      <c r="G35" s="2">
        <f>E35+F35*0.5</f>
        <v>79.275</v>
      </c>
      <c r="H35" s="16">
        <v>8</v>
      </c>
    </row>
    <row r="36" spans="1:8" ht="25.5" customHeight="1" thickBot="1">
      <c r="A36" s="31"/>
      <c r="B36" s="12"/>
      <c r="C36" s="13"/>
      <c r="D36" s="4" t="s">
        <v>22</v>
      </c>
      <c r="E36" s="4">
        <v>39.625</v>
      </c>
      <c r="F36" s="4">
        <v>76.8</v>
      </c>
      <c r="G36" s="4">
        <f>E36+F36*0.5</f>
        <v>78.025</v>
      </c>
      <c r="H36" s="17">
        <v>9</v>
      </c>
    </row>
    <row r="37" spans="1:8" ht="25.5" customHeight="1" thickBot="1">
      <c r="A37" s="31" t="s">
        <v>89</v>
      </c>
      <c r="B37" s="10" t="s">
        <v>3</v>
      </c>
      <c r="C37" s="8">
        <v>1</v>
      </c>
      <c r="D37" s="3" t="s">
        <v>31</v>
      </c>
      <c r="E37" s="3">
        <v>42</v>
      </c>
      <c r="F37" s="3">
        <v>81.6</v>
      </c>
      <c r="G37" s="3">
        <f>E37+F37*0.5</f>
        <v>82.8</v>
      </c>
      <c r="H37" s="15">
        <v>1</v>
      </c>
    </row>
    <row r="38" spans="1:8" ht="25.5" customHeight="1" thickBot="1">
      <c r="A38" s="31"/>
      <c r="B38" s="11"/>
      <c r="C38" s="9"/>
      <c r="D38" s="2" t="s">
        <v>32</v>
      </c>
      <c r="E38" s="2">
        <v>41.625</v>
      </c>
      <c r="F38" s="2">
        <v>79</v>
      </c>
      <c r="G38" s="2">
        <f>E38+F38*0.5</f>
        <v>81.125</v>
      </c>
      <c r="H38" s="16">
        <v>2</v>
      </c>
    </row>
    <row r="39" spans="1:8" ht="25.5" customHeight="1" thickBot="1">
      <c r="A39" s="31"/>
      <c r="B39" s="12"/>
      <c r="C39" s="13"/>
      <c r="D39" s="4" t="s">
        <v>30</v>
      </c>
      <c r="E39" s="4">
        <v>38</v>
      </c>
      <c r="F39" s="4">
        <v>80.4</v>
      </c>
      <c r="G39" s="4">
        <f>E39+F39*0.5</f>
        <v>78.2</v>
      </c>
      <c r="H39" s="17">
        <v>3</v>
      </c>
    </row>
    <row r="40" spans="1:8" ht="25.5" customHeight="1" thickBot="1">
      <c r="A40" s="31" t="s">
        <v>90</v>
      </c>
      <c r="B40" s="10" t="s">
        <v>3</v>
      </c>
      <c r="C40" s="8">
        <v>1</v>
      </c>
      <c r="D40" s="3" t="s">
        <v>35</v>
      </c>
      <c r="E40" s="3">
        <v>41.25</v>
      </c>
      <c r="F40" s="3">
        <v>82.6</v>
      </c>
      <c r="G40" s="3">
        <f>E40+F40*0.5</f>
        <v>82.55</v>
      </c>
      <c r="H40" s="15">
        <v>1</v>
      </c>
    </row>
    <row r="41" spans="1:8" ht="25.5" customHeight="1" thickBot="1">
      <c r="A41" s="31"/>
      <c r="B41" s="11"/>
      <c r="C41" s="9"/>
      <c r="D41" s="2" t="s">
        <v>34</v>
      </c>
      <c r="E41" s="2">
        <v>40.875</v>
      </c>
      <c r="F41" s="2">
        <v>80</v>
      </c>
      <c r="G41" s="2">
        <f>E41+F41*0.5</f>
        <v>80.875</v>
      </c>
      <c r="H41" s="16">
        <v>2</v>
      </c>
    </row>
    <row r="42" spans="1:8" ht="25.5" customHeight="1" thickBot="1">
      <c r="A42" s="31"/>
      <c r="B42" s="12"/>
      <c r="C42" s="13"/>
      <c r="D42" s="4" t="s">
        <v>33</v>
      </c>
      <c r="E42" s="4">
        <v>41.625</v>
      </c>
      <c r="F42" s="4">
        <v>78</v>
      </c>
      <c r="G42" s="4">
        <f>E42+F42*0.5</f>
        <v>80.625</v>
      </c>
      <c r="H42" s="17">
        <v>3</v>
      </c>
    </row>
    <row r="43" spans="1:8" ht="25.5" customHeight="1" thickBot="1">
      <c r="A43" s="31" t="s">
        <v>91</v>
      </c>
      <c r="B43" s="10" t="s">
        <v>3</v>
      </c>
      <c r="C43" s="8">
        <v>1</v>
      </c>
      <c r="D43" s="3" t="s">
        <v>36</v>
      </c>
      <c r="E43" s="3">
        <v>36.75</v>
      </c>
      <c r="F43" s="3">
        <v>79.6</v>
      </c>
      <c r="G43" s="3">
        <f>E43+F43*0.5</f>
        <v>76.55</v>
      </c>
      <c r="H43" s="15">
        <v>1</v>
      </c>
    </row>
    <row r="44" spans="1:8" ht="25.5" customHeight="1" thickBot="1">
      <c r="A44" s="31"/>
      <c r="B44" s="11"/>
      <c r="C44" s="9"/>
      <c r="D44" s="2" t="s">
        <v>37</v>
      </c>
      <c r="E44" s="2">
        <v>35.625</v>
      </c>
      <c r="F44" s="2">
        <v>81.2</v>
      </c>
      <c r="G44" s="2">
        <f>E44+F44*0.5</f>
        <v>76.225</v>
      </c>
      <c r="H44" s="16">
        <v>2</v>
      </c>
    </row>
    <row r="45" spans="1:8" ht="25.5" customHeight="1" thickBot="1">
      <c r="A45" s="31"/>
      <c r="B45" s="12"/>
      <c r="C45" s="13"/>
      <c r="D45" s="4" t="s">
        <v>38</v>
      </c>
      <c r="E45" s="4">
        <v>32.5</v>
      </c>
      <c r="F45" s="4">
        <v>78.8</v>
      </c>
      <c r="G45" s="4">
        <f>E45+F45*0.5</f>
        <v>71.9</v>
      </c>
      <c r="H45" s="17">
        <v>3</v>
      </c>
    </row>
    <row r="46" spans="1:8" ht="25.5" customHeight="1" thickBot="1">
      <c r="A46" s="31" t="s">
        <v>92</v>
      </c>
      <c r="B46" s="10" t="s">
        <v>3</v>
      </c>
      <c r="C46" s="8">
        <v>2</v>
      </c>
      <c r="D46" s="3" t="s">
        <v>42</v>
      </c>
      <c r="E46" s="3">
        <v>38.625</v>
      </c>
      <c r="F46" s="3">
        <v>82.6</v>
      </c>
      <c r="G46" s="3">
        <f>E46+F46*0.5</f>
        <v>79.925</v>
      </c>
      <c r="H46" s="15">
        <v>1</v>
      </c>
    </row>
    <row r="47" spans="1:8" ht="25.5" customHeight="1" thickBot="1">
      <c r="A47" s="31"/>
      <c r="B47" s="11"/>
      <c r="C47" s="9"/>
      <c r="D47" s="2" t="s">
        <v>39</v>
      </c>
      <c r="E47" s="2">
        <v>38.75</v>
      </c>
      <c r="F47" s="2">
        <v>79.8</v>
      </c>
      <c r="G47" s="2">
        <f>E47+F47*0.5</f>
        <v>78.65</v>
      </c>
      <c r="H47" s="16">
        <v>2</v>
      </c>
    </row>
    <row r="48" spans="1:8" ht="25.5" customHeight="1" thickBot="1">
      <c r="A48" s="31"/>
      <c r="B48" s="11"/>
      <c r="C48" s="9"/>
      <c r="D48" s="2" t="s">
        <v>44</v>
      </c>
      <c r="E48" s="2">
        <v>37.875</v>
      </c>
      <c r="F48" s="2">
        <v>81.4</v>
      </c>
      <c r="G48" s="2">
        <f>E48+F48*0.5</f>
        <v>78.575</v>
      </c>
      <c r="H48" s="16">
        <v>3</v>
      </c>
    </row>
    <row r="49" spans="1:8" ht="25.5" customHeight="1" thickBot="1">
      <c r="A49" s="31"/>
      <c r="B49" s="11"/>
      <c r="C49" s="9"/>
      <c r="D49" s="2" t="s">
        <v>40</v>
      </c>
      <c r="E49" s="2">
        <v>38.125</v>
      </c>
      <c r="F49" s="2">
        <v>80.4</v>
      </c>
      <c r="G49" s="2">
        <f>E49+F49*0.5</f>
        <v>78.325</v>
      </c>
      <c r="H49" s="16">
        <v>4</v>
      </c>
    </row>
    <row r="50" spans="1:8" ht="25.5" customHeight="1" thickBot="1">
      <c r="A50" s="31"/>
      <c r="B50" s="11"/>
      <c r="C50" s="9"/>
      <c r="D50" s="2" t="s">
        <v>41</v>
      </c>
      <c r="E50" s="2">
        <v>36.375</v>
      </c>
      <c r="F50" s="2">
        <v>80.4</v>
      </c>
      <c r="G50" s="2">
        <f>E50+F50*0.5</f>
        <v>76.575</v>
      </c>
      <c r="H50" s="16">
        <v>5</v>
      </c>
    </row>
    <row r="51" spans="1:8" ht="25.5" customHeight="1" thickBot="1">
      <c r="A51" s="31"/>
      <c r="B51" s="12"/>
      <c r="C51" s="13"/>
      <c r="D51" s="4" t="s">
        <v>43</v>
      </c>
      <c r="E51" s="4">
        <v>37.5</v>
      </c>
      <c r="F51" s="4" t="s">
        <v>104</v>
      </c>
      <c r="G51" s="4">
        <v>37.5</v>
      </c>
      <c r="H51" s="17">
        <v>6</v>
      </c>
    </row>
    <row r="52" spans="1:8" ht="25.5" customHeight="1" thickBot="1">
      <c r="A52" s="31"/>
      <c r="B52" s="10" t="s">
        <v>4</v>
      </c>
      <c r="C52" s="8">
        <v>1</v>
      </c>
      <c r="D52" s="3" t="s">
        <v>45</v>
      </c>
      <c r="E52" s="3">
        <v>35.375</v>
      </c>
      <c r="F52" s="3">
        <v>81.4</v>
      </c>
      <c r="G52" s="3">
        <f>E52+F52*0.5</f>
        <v>76.075</v>
      </c>
      <c r="H52" s="15">
        <v>1</v>
      </c>
    </row>
    <row r="53" spans="1:8" ht="25.5" customHeight="1" thickBot="1">
      <c r="A53" s="31"/>
      <c r="B53" s="11"/>
      <c r="C53" s="9"/>
      <c r="D53" s="2" t="s">
        <v>47</v>
      </c>
      <c r="E53" s="2">
        <v>34.875</v>
      </c>
      <c r="F53" s="2">
        <v>81.6</v>
      </c>
      <c r="G53" s="2">
        <f>E53+F53*0.5</f>
        <v>75.675</v>
      </c>
      <c r="H53" s="16">
        <v>2</v>
      </c>
    </row>
    <row r="54" spans="1:8" ht="25.5" customHeight="1" thickBot="1">
      <c r="A54" s="31"/>
      <c r="B54" s="12"/>
      <c r="C54" s="13"/>
      <c r="D54" s="4" t="s">
        <v>46</v>
      </c>
      <c r="E54" s="4">
        <v>35.375</v>
      </c>
      <c r="F54" s="4">
        <v>80.4</v>
      </c>
      <c r="G54" s="4">
        <f>E54+F54*0.5</f>
        <v>75.575</v>
      </c>
      <c r="H54" s="17">
        <v>3</v>
      </c>
    </row>
    <row r="55" spans="1:8" ht="25.5" customHeight="1" thickBot="1">
      <c r="A55" s="31"/>
      <c r="B55" s="10" t="s">
        <v>6</v>
      </c>
      <c r="C55" s="8">
        <v>1</v>
      </c>
      <c r="D55" s="3" t="s">
        <v>48</v>
      </c>
      <c r="E55" s="3">
        <v>40.5</v>
      </c>
      <c r="F55" s="3">
        <v>80.8</v>
      </c>
      <c r="G55" s="3">
        <f>E55+F55*0.5</f>
        <v>80.9</v>
      </c>
      <c r="H55" s="15">
        <v>1</v>
      </c>
    </row>
    <row r="56" spans="1:8" ht="25.5" customHeight="1" thickBot="1">
      <c r="A56" s="31"/>
      <c r="B56" s="12"/>
      <c r="C56" s="13"/>
      <c r="D56" s="4" t="s">
        <v>49</v>
      </c>
      <c r="E56" s="4">
        <v>34.25</v>
      </c>
      <c r="F56" s="4">
        <v>81.2</v>
      </c>
      <c r="G56" s="4">
        <f>E56+F56*0.5</f>
        <v>74.85</v>
      </c>
      <c r="H56" s="17">
        <v>2</v>
      </c>
    </row>
    <row r="57" spans="1:8" ht="25.5" customHeight="1" thickBot="1">
      <c r="A57" s="31" t="s">
        <v>93</v>
      </c>
      <c r="B57" s="10" t="s">
        <v>3</v>
      </c>
      <c r="C57" s="8">
        <v>1</v>
      </c>
      <c r="D57" s="3" t="s">
        <v>51</v>
      </c>
      <c r="E57" s="3">
        <v>38.5</v>
      </c>
      <c r="F57" s="3">
        <v>81.6</v>
      </c>
      <c r="G57" s="3">
        <f>E57+F57*0.5</f>
        <v>79.3</v>
      </c>
      <c r="H57" s="15">
        <v>1</v>
      </c>
    </row>
    <row r="58" spans="1:8" ht="25.5" customHeight="1" thickBot="1">
      <c r="A58" s="31"/>
      <c r="B58" s="11"/>
      <c r="C58" s="9"/>
      <c r="D58" s="2" t="s">
        <v>50</v>
      </c>
      <c r="E58" s="2">
        <v>33.625</v>
      </c>
      <c r="F58" s="2">
        <v>83.6</v>
      </c>
      <c r="G58" s="2">
        <f>E58+F58*0.5</f>
        <v>75.425</v>
      </c>
      <c r="H58" s="16">
        <v>2</v>
      </c>
    </row>
    <row r="59" spans="1:8" ht="25.5" customHeight="1" thickBot="1">
      <c r="A59" s="31"/>
      <c r="B59" s="12"/>
      <c r="C59" s="13"/>
      <c r="D59" s="4" t="s">
        <v>52</v>
      </c>
      <c r="E59" s="4">
        <v>33.625</v>
      </c>
      <c r="F59" s="4">
        <v>81</v>
      </c>
      <c r="G59" s="4">
        <f>E59+F59*0.5</f>
        <v>74.125</v>
      </c>
      <c r="H59" s="17">
        <v>3</v>
      </c>
    </row>
    <row r="60" spans="1:8" ht="25.5" customHeight="1" thickBot="1">
      <c r="A60" s="31"/>
      <c r="B60" s="10" t="s">
        <v>4</v>
      </c>
      <c r="C60" s="8">
        <v>1</v>
      </c>
      <c r="D60" s="3" t="s">
        <v>53</v>
      </c>
      <c r="E60" s="3">
        <v>40.875</v>
      </c>
      <c r="F60" s="3">
        <v>83</v>
      </c>
      <c r="G60" s="3">
        <f>E60+F60*0.5</f>
        <v>82.375</v>
      </c>
      <c r="H60" s="15">
        <v>1</v>
      </c>
    </row>
    <row r="61" spans="1:8" ht="25.5" customHeight="1" thickBot="1">
      <c r="A61" s="31"/>
      <c r="B61" s="11"/>
      <c r="C61" s="9"/>
      <c r="D61" s="2" t="s">
        <v>55</v>
      </c>
      <c r="E61" s="2">
        <v>40</v>
      </c>
      <c r="F61" s="2">
        <v>83.8</v>
      </c>
      <c r="G61" s="2">
        <f>E61+F61*0.5</f>
        <v>81.9</v>
      </c>
      <c r="H61" s="16">
        <v>2</v>
      </c>
    </row>
    <row r="62" spans="1:8" ht="25.5" customHeight="1" thickBot="1">
      <c r="A62" s="31"/>
      <c r="B62" s="12"/>
      <c r="C62" s="13"/>
      <c r="D62" s="4" t="s">
        <v>54</v>
      </c>
      <c r="E62" s="4">
        <v>38.25</v>
      </c>
      <c r="F62" s="4">
        <v>81.8</v>
      </c>
      <c r="G62" s="4">
        <f>E62+F62*0.5</f>
        <v>79.15</v>
      </c>
      <c r="H62" s="17">
        <v>3</v>
      </c>
    </row>
    <row r="63" spans="1:8" ht="25.5" customHeight="1" thickBot="1">
      <c r="A63" s="31" t="s">
        <v>94</v>
      </c>
      <c r="B63" s="10" t="s">
        <v>3</v>
      </c>
      <c r="C63" s="8">
        <v>3</v>
      </c>
      <c r="D63" s="3" t="s">
        <v>61</v>
      </c>
      <c r="E63" s="3">
        <v>40.25</v>
      </c>
      <c r="F63" s="3">
        <v>85.6</v>
      </c>
      <c r="G63" s="3">
        <f>E63+F63*0.5</f>
        <v>83.05</v>
      </c>
      <c r="H63" s="15">
        <v>1</v>
      </c>
    </row>
    <row r="64" spans="1:8" ht="25.5" customHeight="1" thickBot="1">
      <c r="A64" s="31"/>
      <c r="B64" s="11"/>
      <c r="C64" s="9"/>
      <c r="D64" s="2" t="s">
        <v>62</v>
      </c>
      <c r="E64" s="2">
        <v>40.625</v>
      </c>
      <c r="F64" s="2">
        <v>84.2</v>
      </c>
      <c r="G64" s="2">
        <f>E64+F64*0.5</f>
        <v>82.725</v>
      </c>
      <c r="H64" s="16">
        <v>2</v>
      </c>
    </row>
    <row r="65" spans="1:8" ht="25.5" customHeight="1" thickBot="1">
      <c r="A65" s="31"/>
      <c r="B65" s="11"/>
      <c r="C65" s="9"/>
      <c r="D65" s="2" t="s">
        <v>63</v>
      </c>
      <c r="E65" s="2">
        <v>40.875</v>
      </c>
      <c r="F65" s="2">
        <v>83.6</v>
      </c>
      <c r="G65" s="2">
        <f>E65+F65*0.5</f>
        <v>82.675</v>
      </c>
      <c r="H65" s="16">
        <v>3</v>
      </c>
    </row>
    <row r="66" spans="1:8" ht="25.5" customHeight="1" thickBot="1">
      <c r="A66" s="31"/>
      <c r="B66" s="11"/>
      <c r="C66" s="9"/>
      <c r="D66" s="2" t="s">
        <v>60</v>
      </c>
      <c r="E66" s="2">
        <v>39.5</v>
      </c>
      <c r="F66" s="2">
        <v>84.6</v>
      </c>
      <c r="G66" s="2">
        <f>E66+F66*0.5</f>
        <v>81.8</v>
      </c>
      <c r="H66" s="16">
        <v>4</v>
      </c>
    </row>
    <row r="67" spans="1:8" ht="25.5" customHeight="1" thickBot="1">
      <c r="A67" s="31"/>
      <c r="B67" s="11"/>
      <c r="C67" s="9"/>
      <c r="D67" s="2" t="s">
        <v>57</v>
      </c>
      <c r="E67" s="2">
        <v>37.25</v>
      </c>
      <c r="F67" s="2">
        <v>86</v>
      </c>
      <c r="G67" s="2">
        <f>E67+F67*0.5</f>
        <v>80.25</v>
      </c>
      <c r="H67" s="16">
        <v>5</v>
      </c>
    </row>
    <row r="68" spans="1:8" ht="25.5" customHeight="1" thickBot="1">
      <c r="A68" s="31"/>
      <c r="B68" s="11"/>
      <c r="C68" s="9"/>
      <c r="D68" s="2" t="s">
        <v>58</v>
      </c>
      <c r="E68" s="2">
        <v>36.625</v>
      </c>
      <c r="F68" s="2">
        <v>86</v>
      </c>
      <c r="G68" s="2">
        <f>E68+F68*0.5</f>
        <v>79.625</v>
      </c>
      <c r="H68" s="16">
        <v>6</v>
      </c>
    </row>
    <row r="69" spans="1:8" ht="25.5" customHeight="1" thickBot="1">
      <c r="A69" s="31"/>
      <c r="B69" s="11"/>
      <c r="C69" s="9"/>
      <c r="D69" s="2" t="s">
        <v>59</v>
      </c>
      <c r="E69" s="2">
        <v>37.375</v>
      </c>
      <c r="F69" s="2">
        <v>82.6</v>
      </c>
      <c r="G69" s="2">
        <f>E69+F69*0.5</f>
        <v>78.675</v>
      </c>
      <c r="H69" s="16">
        <v>7</v>
      </c>
    </row>
    <row r="70" spans="1:8" ht="25.5" customHeight="1" thickBot="1">
      <c r="A70" s="31"/>
      <c r="B70" s="11"/>
      <c r="C70" s="9"/>
      <c r="D70" s="14" t="s">
        <v>102</v>
      </c>
      <c r="E70" s="14">
        <v>36.375</v>
      </c>
      <c r="F70" s="14">
        <v>82</v>
      </c>
      <c r="G70" s="2">
        <f>E70+F70*0.5</f>
        <v>77.375</v>
      </c>
      <c r="H70" s="16">
        <v>8</v>
      </c>
    </row>
    <row r="71" spans="1:8" ht="25.5" customHeight="1" thickBot="1">
      <c r="A71" s="31"/>
      <c r="B71" s="12"/>
      <c r="C71" s="13"/>
      <c r="D71" s="4" t="s">
        <v>56</v>
      </c>
      <c r="E71" s="4">
        <v>36.75</v>
      </c>
      <c r="F71" s="4">
        <v>81.2</v>
      </c>
      <c r="G71" s="4">
        <f>E71+F71*0.5</f>
        <v>77.35</v>
      </c>
      <c r="H71" s="17">
        <v>9</v>
      </c>
    </row>
    <row r="72" spans="1:8" ht="25.5" customHeight="1" thickBot="1">
      <c r="A72" s="31" t="s">
        <v>96</v>
      </c>
      <c r="B72" s="10" t="s">
        <v>3</v>
      </c>
      <c r="C72" s="8">
        <v>1</v>
      </c>
      <c r="D72" s="3" t="s">
        <v>75</v>
      </c>
      <c r="E72" s="3">
        <v>41.375</v>
      </c>
      <c r="F72" s="3">
        <v>82</v>
      </c>
      <c r="G72" s="3">
        <f>E72+F72*0.5</f>
        <v>82.375</v>
      </c>
      <c r="H72" s="15">
        <v>1</v>
      </c>
    </row>
    <row r="73" spans="1:8" ht="25.5" customHeight="1" thickBot="1">
      <c r="A73" s="31"/>
      <c r="B73" s="11"/>
      <c r="C73" s="9"/>
      <c r="D73" s="2" t="s">
        <v>74</v>
      </c>
      <c r="E73" s="2">
        <v>40.125</v>
      </c>
      <c r="F73" s="2">
        <v>82.6</v>
      </c>
      <c r="G73" s="2">
        <f>E73+F73*0.5</f>
        <v>81.425</v>
      </c>
      <c r="H73" s="16">
        <v>2</v>
      </c>
    </row>
    <row r="74" spans="1:8" ht="25.5" customHeight="1" thickBot="1">
      <c r="A74" s="31"/>
      <c r="B74" s="12"/>
      <c r="C74" s="13"/>
      <c r="D74" s="4" t="s">
        <v>73</v>
      </c>
      <c r="E74" s="4">
        <v>40.125</v>
      </c>
      <c r="F74" s="4">
        <v>78.8</v>
      </c>
      <c r="G74" s="4">
        <f>E74+F74*0.5</f>
        <v>79.525</v>
      </c>
      <c r="H74" s="17">
        <v>3</v>
      </c>
    </row>
    <row r="75" spans="1:8" ht="25.5" customHeight="1" thickBot="1">
      <c r="A75" s="31" t="s">
        <v>101</v>
      </c>
      <c r="B75" s="10">
        <v>1</v>
      </c>
      <c r="C75" s="8">
        <v>1</v>
      </c>
      <c r="D75" s="3" t="s">
        <v>76</v>
      </c>
      <c r="E75" s="3">
        <v>42.75</v>
      </c>
      <c r="F75" s="3">
        <v>84.2</v>
      </c>
      <c r="G75" s="3">
        <f>E75+F75*0.5</f>
        <v>84.85</v>
      </c>
      <c r="H75" s="15">
        <v>1</v>
      </c>
    </row>
    <row r="76" spans="1:8" ht="25.5" customHeight="1" thickBot="1">
      <c r="A76" s="31"/>
      <c r="B76" s="11"/>
      <c r="C76" s="9"/>
      <c r="D76" s="2" t="s">
        <v>78</v>
      </c>
      <c r="E76" s="2">
        <v>42.5</v>
      </c>
      <c r="F76" s="2">
        <v>81.8</v>
      </c>
      <c r="G76" s="2">
        <f>E76+F76*0.5</f>
        <v>83.4</v>
      </c>
      <c r="H76" s="16">
        <v>2</v>
      </c>
    </row>
    <row r="77" spans="1:8" ht="25.5" customHeight="1" thickBot="1">
      <c r="A77" s="31"/>
      <c r="B77" s="12"/>
      <c r="C77" s="13"/>
      <c r="D77" s="4" t="s">
        <v>77</v>
      </c>
      <c r="E77" s="4">
        <v>41</v>
      </c>
      <c r="F77" s="4">
        <v>83</v>
      </c>
      <c r="G77" s="4">
        <f>E77+F77*0.5</f>
        <v>82.5</v>
      </c>
      <c r="H77" s="17">
        <v>3</v>
      </c>
    </row>
    <row r="78" spans="1:8" ht="25.5" customHeight="1" thickBot="1">
      <c r="A78" s="31" t="s">
        <v>97</v>
      </c>
      <c r="B78" s="10" t="s">
        <v>3</v>
      </c>
      <c r="C78" s="8">
        <v>1</v>
      </c>
      <c r="D78" s="3" t="s">
        <v>80</v>
      </c>
      <c r="E78" s="3">
        <v>40.125</v>
      </c>
      <c r="F78" s="3">
        <v>86.6</v>
      </c>
      <c r="G78" s="3">
        <f>E78+F78*0.5</f>
        <v>83.425</v>
      </c>
      <c r="H78" s="15">
        <v>1</v>
      </c>
    </row>
    <row r="79" spans="1:8" ht="25.5" customHeight="1" thickBot="1">
      <c r="A79" s="31"/>
      <c r="B79" s="11"/>
      <c r="C79" s="9"/>
      <c r="D79" s="2" t="s">
        <v>81</v>
      </c>
      <c r="E79" s="2">
        <v>40</v>
      </c>
      <c r="F79" s="2">
        <v>84.6</v>
      </c>
      <c r="G79" s="2">
        <f>E79+F79*0.5</f>
        <v>82.3</v>
      </c>
      <c r="H79" s="16">
        <v>2</v>
      </c>
    </row>
    <row r="80" spans="1:8" ht="25.5" customHeight="1" thickBot="1">
      <c r="A80" s="31"/>
      <c r="B80" s="12"/>
      <c r="C80" s="13"/>
      <c r="D80" s="4" t="s">
        <v>79</v>
      </c>
      <c r="E80" s="4">
        <v>38.625</v>
      </c>
      <c r="F80" s="4">
        <v>86</v>
      </c>
      <c r="G80" s="4">
        <f>E80+F80*0.5</f>
        <v>81.625</v>
      </c>
      <c r="H80" s="17">
        <v>3</v>
      </c>
    </row>
    <row r="81" spans="1:8" ht="25.5" customHeight="1" thickBot="1">
      <c r="A81" s="31" t="s">
        <v>98</v>
      </c>
      <c r="B81" s="10" t="s">
        <v>3</v>
      </c>
      <c r="C81" s="8">
        <v>1</v>
      </c>
      <c r="D81" s="3" t="s">
        <v>84</v>
      </c>
      <c r="E81" s="3">
        <v>39.125</v>
      </c>
      <c r="F81" s="3">
        <v>79.8</v>
      </c>
      <c r="G81" s="3">
        <f>E81+F81*0.5</f>
        <v>79.025</v>
      </c>
      <c r="H81" s="15">
        <v>1</v>
      </c>
    </row>
    <row r="82" spans="1:8" ht="25.5" customHeight="1" thickBot="1">
      <c r="A82" s="31"/>
      <c r="B82" s="11"/>
      <c r="C82" s="9"/>
      <c r="D82" s="2" t="s">
        <v>83</v>
      </c>
      <c r="E82" s="2">
        <v>37.875</v>
      </c>
      <c r="F82" s="2">
        <v>80.4</v>
      </c>
      <c r="G82" s="2">
        <f>E82+F82*0.5</f>
        <v>78.075</v>
      </c>
      <c r="H82" s="16">
        <v>2</v>
      </c>
    </row>
    <row r="83" spans="1:8" ht="25.5" customHeight="1" thickBot="1">
      <c r="A83" s="31"/>
      <c r="B83" s="12"/>
      <c r="C83" s="13"/>
      <c r="D83" s="4" t="s">
        <v>82</v>
      </c>
      <c r="E83" s="4">
        <v>37.625</v>
      </c>
      <c r="F83" s="4">
        <v>79.8</v>
      </c>
      <c r="G83" s="4">
        <f>E83+F83*0.5</f>
        <v>77.525</v>
      </c>
      <c r="H83" s="17">
        <v>3</v>
      </c>
    </row>
  </sheetData>
  <sheetProtection/>
  <mergeCells count="51">
    <mergeCell ref="A1:H1"/>
    <mergeCell ref="A72:A74"/>
    <mergeCell ref="B72:B74"/>
    <mergeCell ref="C72:C74"/>
    <mergeCell ref="A75:A77"/>
    <mergeCell ref="B75:B77"/>
    <mergeCell ref="C75:C77"/>
    <mergeCell ref="A78:A80"/>
    <mergeCell ref="B78:B80"/>
    <mergeCell ref="C78:C80"/>
    <mergeCell ref="A81:A83"/>
    <mergeCell ref="B81:B83"/>
    <mergeCell ref="C81:C83"/>
    <mergeCell ref="B18:B26"/>
    <mergeCell ref="C18:C26"/>
    <mergeCell ref="A63:A71"/>
    <mergeCell ref="B63:B71"/>
    <mergeCell ref="C63:C71"/>
    <mergeCell ref="A18:A26"/>
    <mergeCell ref="A57:A62"/>
    <mergeCell ref="B57:B59"/>
    <mergeCell ref="C57:C59"/>
    <mergeCell ref="B60:B62"/>
    <mergeCell ref="C60:C62"/>
    <mergeCell ref="A43:A45"/>
    <mergeCell ref="B43:B45"/>
    <mergeCell ref="C43:C45"/>
    <mergeCell ref="A46:A56"/>
    <mergeCell ref="B46:B51"/>
    <mergeCell ref="C46:C51"/>
    <mergeCell ref="B52:B54"/>
    <mergeCell ref="C52:C54"/>
    <mergeCell ref="B55:B56"/>
    <mergeCell ref="C55:C56"/>
    <mergeCell ref="A37:A39"/>
    <mergeCell ref="B37:B39"/>
    <mergeCell ref="C37:C39"/>
    <mergeCell ref="A40:A42"/>
    <mergeCell ref="B40:B42"/>
    <mergeCell ref="C40:C42"/>
    <mergeCell ref="A12:A17"/>
    <mergeCell ref="B12:B17"/>
    <mergeCell ref="C12:C17"/>
    <mergeCell ref="A28:A36"/>
    <mergeCell ref="B28:B36"/>
    <mergeCell ref="C28:C36"/>
    <mergeCell ref="A3:A11"/>
    <mergeCell ref="B3:B5"/>
    <mergeCell ref="C3:C5"/>
    <mergeCell ref="B6:B11"/>
    <mergeCell ref="C6:C1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三明市组公务员二科</cp:lastModifiedBy>
  <cp:lastPrinted>2021-12-31T08:18:45Z</cp:lastPrinted>
  <dcterms:created xsi:type="dcterms:W3CDTF">1996-12-17T01:32:42Z</dcterms:created>
  <dcterms:modified xsi:type="dcterms:W3CDTF">2021-12-31T08:56:45Z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