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瀛洲街道" sheetId="1" r:id="rId1"/>
    <sheet name="洋中街道" sheetId="2" r:id="rId2"/>
    <sheet name="茶亭街道" sheetId="3" r:id="rId3"/>
    <sheet name="宁化街道 " sheetId="4" r:id="rId4"/>
    <sheet name="上海街道 " sheetId="5" r:id="rId5"/>
    <sheet name="鳌峰街道" sheetId="6" r:id="rId6"/>
    <sheet name="义洲街道" sheetId="7" r:id="rId7"/>
    <sheet name="苍霞街道" sheetId="8" r:id="rId8"/>
    <sheet name="新港街道" sheetId="9" r:id="rId9"/>
    <sheet name="后洲街道" sheetId="10" r:id="rId10"/>
  </sheets>
  <definedNames>
    <definedName name="_xlnm.Print_Area" localSheetId="2">茶亭街道!$A$1:$H$22</definedName>
    <definedName name="_xlnm.Print_Area" localSheetId="3">'宁化街道 '!$A$1:$H$12</definedName>
    <definedName name="_xlnm.Print_Area" localSheetId="4">'上海街道 '!$A$1:$H$14</definedName>
    <definedName name="_xlnm.Print_Area" localSheetId="5">鳌峰街道!$A$1:$H$12</definedName>
    <definedName name="_xlnm.Print_Area" localSheetId="6">义洲街道!$A$1:$H$20</definedName>
    <definedName name="_xlnm.Print_Area" localSheetId="7">苍霞街道!$A$1:$H$18</definedName>
    <definedName name="_xlnm.Print_Area" localSheetId="8">新港街道!$A$1:$H$8</definedName>
    <definedName name="_xlnm.Print_Area" localSheetId="9">后洲街道!$A$1:$H$24</definedName>
    <definedName name="_xlnm.Print_Area" localSheetId="0">瀛洲街道!$A$1:$H$12</definedName>
    <definedName name="_xlnm.Print_Area" localSheetId="1">洋中街道!$A$1:$H$11</definedName>
  </definedNames>
  <calcPr calcId="144525"/>
</workbook>
</file>

<file path=xl/sharedStrings.xml><?xml version="1.0" encoding="utf-8"?>
<sst xmlns="http://schemas.openxmlformats.org/spreadsheetml/2006/main" count="448" uniqueCount="259">
  <si>
    <t>2021年下半年台江区公开招聘社区工作服务站专职工作人员综合成绩及
拟聘用名单
（瀛洲街道）</t>
  </si>
  <si>
    <t>序号</t>
  </si>
  <si>
    <t>姓名</t>
  </si>
  <si>
    <t>准考证号</t>
  </si>
  <si>
    <t>笔试成绩</t>
  </si>
  <si>
    <t>面试成绩</t>
  </si>
  <si>
    <t>综合成绩</t>
  </si>
  <si>
    <t>综合排名</t>
  </si>
  <si>
    <t>聘用情况</t>
  </si>
  <si>
    <t>黄*婷</t>
  </si>
  <si>
    <t>00101101622</t>
  </si>
  <si>
    <t>拟聘用</t>
  </si>
  <si>
    <t>黄*鑫</t>
  </si>
  <si>
    <t>00101100821</t>
  </si>
  <si>
    <t>瞿*</t>
  </si>
  <si>
    <t>00101100904</t>
  </si>
  <si>
    <t>谢*娜</t>
  </si>
  <si>
    <t>00101101110</t>
  </si>
  <si>
    <t>林*晨</t>
  </si>
  <si>
    <t>00101101409</t>
  </si>
  <si>
    <t>饶*枝</t>
  </si>
  <si>
    <t>00101100120</t>
  </si>
  <si>
    <t>刘*明</t>
  </si>
  <si>
    <t>00101101101</t>
  </si>
  <si>
    <t>陈*勇</t>
  </si>
  <si>
    <t>00101101008</t>
  </si>
  <si>
    <t>林*</t>
  </si>
  <si>
    <t>00101100222</t>
  </si>
  <si>
    <t>缪*</t>
  </si>
  <si>
    <t>00101101515</t>
  </si>
  <si>
    <t>2021年下半年台江区公开招聘社区工作服务站专职工作人员综合成绩及
拟聘用名单
（洋中街道）</t>
  </si>
  <si>
    <t>张*芳</t>
  </si>
  <si>
    <t>00201100632</t>
  </si>
  <si>
    <t>00201101532</t>
  </si>
  <si>
    <t>杨*娟</t>
  </si>
  <si>
    <t>00201100305</t>
  </si>
  <si>
    <t>陈*</t>
  </si>
  <si>
    <t>00201100431</t>
  </si>
  <si>
    <t>宋*</t>
  </si>
  <si>
    <t>00201100708</t>
  </si>
  <si>
    <t>林*翰</t>
  </si>
  <si>
    <t>00201101628</t>
  </si>
  <si>
    <t>谢*</t>
  </si>
  <si>
    <t>00201100139</t>
  </si>
  <si>
    <t>檀*丽</t>
  </si>
  <si>
    <t>00201100829</t>
  </si>
  <si>
    <t>王*飞</t>
  </si>
  <si>
    <t>00201100531</t>
  </si>
  <si>
    <t>2021年下半年台江区公开招聘社区工作服务站专职工作人员综合成绩及
拟聘用名单
（茶亭街道）</t>
  </si>
  <si>
    <t>李*男</t>
  </si>
  <si>
    <t>00301100240</t>
  </si>
  <si>
    <t>李*</t>
  </si>
  <si>
    <t>00301100840</t>
  </si>
  <si>
    <t>谢*滔</t>
  </si>
  <si>
    <t>00301100323</t>
  </si>
  <si>
    <t>慕*娟</t>
  </si>
  <si>
    <t>00301101134</t>
  </si>
  <si>
    <t>阮*萍</t>
  </si>
  <si>
    <t>00301100636</t>
  </si>
  <si>
    <t>江*坤</t>
  </si>
  <si>
    <t>00301100301</t>
  </si>
  <si>
    <t>郑*冰</t>
  </si>
  <si>
    <t>00301100725</t>
  </si>
  <si>
    <t>00301100206</t>
  </si>
  <si>
    <t>蓝*娣</t>
  </si>
  <si>
    <t>00301101634</t>
  </si>
  <si>
    <t>林*春</t>
  </si>
  <si>
    <t>00301101009</t>
  </si>
  <si>
    <t>王*炜</t>
  </si>
  <si>
    <t>00301100407</t>
  </si>
  <si>
    <t>李*岚</t>
  </si>
  <si>
    <t>00301100207</t>
  </si>
  <si>
    <t>李*颖</t>
  </si>
  <si>
    <t>00301101605</t>
  </si>
  <si>
    <t>林*珍</t>
  </si>
  <si>
    <t>00301100735</t>
  </si>
  <si>
    <t>高*珊</t>
  </si>
  <si>
    <t>00301100940</t>
  </si>
  <si>
    <t>00301100819</t>
  </si>
  <si>
    <t>黄*珊</t>
  </si>
  <si>
    <t>00301100832</t>
  </si>
  <si>
    <t>林*兰</t>
  </si>
  <si>
    <t>00301100814</t>
  </si>
  <si>
    <t>黄*香</t>
  </si>
  <si>
    <t>00301101007</t>
  </si>
  <si>
    <t>缺考</t>
  </si>
  <si>
    <t>林*斌</t>
  </si>
  <si>
    <t>00301101332</t>
  </si>
  <si>
    <t>2021年下半年台江区公开招聘社区工作服务站专职工作人员综合成绩及
拟聘用名单
（宁化街道）</t>
  </si>
  <si>
    <t>郑*</t>
  </si>
  <si>
    <t>00401101111</t>
  </si>
  <si>
    <t>钟*艺</t>
  </si>
  <si>
    <t>00401101016</t>
  </si>
  <si>
    <t>00401101526</t>
  </si>
  <si>
    <t>王*琼</t>
  </si>
  <si>
    <t>00401100813</t>
  </si>
  <si>
    <t>郑*琪</t>
  </si>
  <si>
    <t>00401101019</t>
  </si>
  <si>
    <t>陈*荣</t>
  </si>
  <si>
    <t>00401101621</t>
  </si>
  <si>
    <t>邱*心</t>
  </si>
  <si>
    <t>00401100736</t>
  </si>
  <si>
    <t>严*丽</t>
  </si>
  <si>
    <t>00401100811</t>
  </si>
  <si>
    <t>张*南</t>
  </si>
  <si>
    <t>00401101103</t>
  </si>
  <si>
    <t>吴*沣</t>
  </si>
  <si>
    <t>00401100833</t>
  </si>
  <si>
    <t>2021年下半年台江区公开招聘社区工作服务站专职工作人员综合成绩及
拟聘用名单
（上海街道）</t>
  </si>
  <si>
    <t>彭*倩</t>
  </si>
  <si>
    <t>00501101135</t>
  </si>
  <si>
    <t>吴*</t>
  </si>
  <si>
    <t>00501101623</t>
  </si>
  <si>
    <t>任*清</t>
  </si>
  <si>
    <t>00501101037</t>
  </si>
  <si>
    <t>杨*</t>
  </si>
  <si>
    <t>00501101317</t>
  </si>
  <si>
    <t>魏*珍</t>
  </si>
  <si>
    <t>00501100927</t>
  </si>
  <si>
    <t>王*妹</t>
  </si>
  <si>
    <t>00501101233</t>
  </si>
  <si>
    <t>孙*玮</t>
  </si>
  <si>
    <t>00501100607</t>
  </si>
  <si>
    <t>张*婷</t>
  </si>
  <si>
    <t>00501100230</t>
  </si>
  <si>
    <t>陈*慧</t>
  </si>
  <si>
    <t>00501101133</t>
  </si>
  <si>
    <t>邱*婷</t>
  </si>
  <si>
    <t>00501101216</t>
  </si>
  <si>
    <t>陈*萍</t>
  </si>
  <si>
    <t>00501100911</t>
  </si>
  <si>
    <t>00501101524</t>
  </si>
  <si>
    <t>2021年下半年台江区公开招聘社区工作服务站专职工作人员综合成绩及
拟聘用名单
（鳌峰街道）</t>
  </si>
  <si>
    <t>林*婷</t>
  </si>
  <si>
    <t>00601101025</t>
  </si>
  <si>
    <t>黄*琼</t>
  </si>
  <si>
    <t>00601100429</t>
  </si>
  <si>
    <t>叶*芳</t>
  </si>
  <si>
    <t>00601100126</t>
  </si>
  <si>
    <t>周*勤</t>
  </si>
  <si>
    <t>00601100714</t>
  </si>
  <si>
    <t>高*娇</t>
  </si>
  <si>
    <t>00601101619</t>
  </si>
  <si>
    <t>00601100837</t>
  </si>
  <si>
    <t>李*飞</t>
  </si>
  <si>
    <t>00601100329</t>
  </si>
  <si>
    <t>吴*玫</t>
  </si>
  <si>
    <t>00601100115</t>
  </si>
  <si>
    <t>00601101226</t>
  </si>
  <si>
    <t>00601101211</t>
  </si>
  <si>
    <t>2021年下半年台江区公开招聘社区工作服务站专职工作人员综合成绩及
拟聘用名单
（义洲街道）</t>
  </si>
  <si>
    <t>00701100424</t>
  </si>
  <si>
    <t>张*</t>
  </si>
  <si>
    <t>00701101403</t>
  </si>
  <si>
    <t>金*</t>
  </si>
  <si>
    <t>00701100103</t>
  </si>
  <si>
    <t>江*森</t>
  </si>
  <si>
    <t>00701101608</t>
  </si>
  <si>
    <t>程*萍</t>
  </si>
  <si>
    <t>00701100403</t>
  </si>
  <si>
    <t>陈*圣</t>
  </si>
  <si>
    <t>00701100910</t>
  </si>
  <si>
    <t>林*贞</t>
  </si>
  <si>
    <t>00701100920</t>
  </si>
  <si>
    <t>柯*翔</t>
  </si>
  <si>
    <t>00701100606</t>
  </si>
  <si>
    <t>00701101035</t>
  </si>
  <si>
    <t>00701100535</t>
  </si>
  <si>
    <t>颜*娟</t>
  </si>
  <si>
    <t>00701100236</t>
  </si>
  <si>
    <t>周*思</t>
  </si>
  <si>
    <t>00701100718</t>
  </si>
  <si>
    <t>周*政</t>
  </si>
  <si>
    <t>00701101040</t>
  </si>
  <si>
    <t>00701101509</t>
  </si>
  <si>
    <t>高*婷</t>
  </si>
  <si>
    <t>00701101215</t>
  </si>
  <si>
    <t>傅*静</t>
  </si>
  <si>
    <t>00701100117</t>
  </si>
  <si>
    <t>吴*敏</t>
  </si>
  <si>
    <t>00701101435</t>
  </si>
  <si>
    <t>吴*昇</t>
  </si>
  <si>
    <t>00701100411</t>
  </si>
  <si>
    <t>2021年下半年台江区公开招聘社区工作服务站专职工作人员综合成绩及
拟聘用名单
（苍霞街道）</t>
  </si>
  <si>
    <t>曾*</t>
  </si>
  <si>
    <t>00801100537</t>
  </si>
  <si>
    <t>彭*彬</t>
  </si>
  <si>
    <t>00801100421</t>
  </si>
  <si>
    <t>连*</t>
  </si>
  <si>
    <t>00801100337</t>
  </si>
  <si>
    <t>胡*晖</t>
  </si>
  <si>
    <t>00801101304</t>
  </si>
  <si>
    <t>陈*霞</t>
  </si>
  <si>
    <t>00801101407</t>
  </si>
  <si>
    <t>刘*</t>
  </si>
  <si>
    <t>00801100132</t>
  </si>
  <si>
    <t>朱*思</t>
  </si>
  <si>
    <t>00801100838</t>
  </si>
  <si>
    <t>江*</t>
  </si>
  <si>
    <t>00801100611</t>
  </si>
  <si>
    <t>00801100225</t>
  </si>
  <si>
    <t>00801101026</t>
  </si>
  <si>
    <t>潘*莺</t>
  </si>
  <si>
    <t>00801100220</t>
  </si>
  <si>
    <t>方*</t>
  </si>
  <si>
    <t>00801100321</t>
  </si>
  <si>
    <t>00801100635</t>
  </si>
  <si>
    <t>康*端</t>
  </si>
  <si>
    <t>00801100219</t>
  </si>
  <si>
    <t>00801100521</t>
  </si>
  <si>
    <t>黄*宏</t>
  </si>
  <si>
    <t>00801100213</t>
  </si>
  <si>
    <t>2021年下半年台江区公开招聘社区工作服务站专职工作人员综合成绩及
拟聘用名单
（新港街道）</t>
  </si>
  <si>
    <t>刘*滨</t>
  </si>
  <si>
    <t>00901100129</t>
  </si>
  <si>
    <t>黄*珍</t>
  </si>
  <si>
    <t>00901100728</t>
  </si>
  <si>
    <t>00901100703</t>
  </si>
  <si>
    <t>陈*翔</t>
  </si>
  <si>
    <t>00901100804</t>
  </si>
  <si>
    <t>00901100805</t>
  </si>
  <si>
    <t>00901101327</t>
  </si>
  <si>
    <t>2021年下半年台江区公开招聘社区工作服务站专职工作人员综合成绩及
拟聘用名单
（后洲街道）</t>
  </si>
  <si>
    <t>王*君</t>
  </si>
  <si>
    <t>01001101506</t>
  </si>
  <si>
    <t>01001101122</t>
  </si>
  <si>
    <t>刘*晶</t>
  </si>
  <si>
    <t>01001100214</t>
  </si>
  <si>
    <t>01001100825</t>
  </si>
  <si>
    <t>01001100110</t>
  </si>
  <si>
    <t>王*泓</t>
  </si>
  <si>
    <t>01001101425</t>
  </si>
  <si>
    <t>01001101237</t>
  </si>
  <si>
    <t>01001101336</t>
  </si>
  <si>
    <t>王*</t>
  </si>
  <si>
    <t>01001100313</t>
  </si>
  <si>
    <t>陈*婷</t>
  </si>
  <si>
    <t>01001101410</t>
  </si>
  <si>
    <t>01001100435</t>
  </si>
  <si>
    <t>陈*姗</t>
  </si>
  <si>
    <t>01001101632</t>
  </si>
  <si>
    <t>黄*宇</t>
  </si>
  <si>
    <t>01001100639</t>
  </si>
  <si>
    <t>林*锦</t>
  </si>
  <si>
    <t>01001101118</t>
  </si>
  <si>
    <t>许*枝</t>
  </si>
  <si>
    <t>01001101220</t>
  </si>
  <si>
    <t>黄*玲</t>
  </si>
  <si>
    <t>01001101504</t>
  </si>
  <si>
    <t>刘*霞</t>
  </si>
  <si>
    <t>01001100801</t>
  </si>
  <si>
    <t>01001101306</t>
  </si>
  <si>
    <t>01001100713</t>
  </si>
  <si>
    <t>郑*英</t>
  </si>
  <si>
    <t>01001101519</t>
  </si>
  <si>
    <t>沈*婷</t>
  </si>
  <si>
    <t>01001100327</t>
  </si>
  <si>
    <t>郝*一</t>
  </si>
  <si>
    <t>01001100538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</si>
</sst>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rgb="FF333333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Arial Unicode MS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7" fillId="11" borderId="3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view="pageBreakPreview" zoomScaleNormal="100" workbookViewId="0">
      <selection activeCell="M4" sqref="M4"/>
    </sheetView>
  </sheetViews>
  <sheetFormatPr defaultColWidth="9" defaultRowHeight="13.5" outlineLevelCol="7"/>
  <cols>
    <col min="1" max="1" width="7.625" customWidth="1"/>
    <col min="2" max="2" width="13.875" customWidth="1"/>
    <col min="3" max="3" width="14.625" customWidth="1"/>
    <col min="4" max="4" width="14.125" customWidth="1"/>
    <col min="5" max="5" width="14.625" customWidth="1"/>
    <col min="6" max="6" width="12.375" customWidth="1"/>
    <col min="7" max="7" width="10.75" customWidth="1"/>
  </cols>
  <sheetData>
    <row r="1" ht="104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6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36" customHeight="1" spans="1:8">
      <c r="A3" s="3">
        <v>1</v>
      </c>
      <c r="B3" s="8" t="s">
        <v>9</v>
      </c>
      <c r="C3" s="9" t="s">
        <v>10</v>
      </c>
      <c r="D3" s="10">
        <v>69.9</v>
      </c>
      <c r="E3" s="10">
        <v>90.83</v>
      </c>
      <c r="F3" s="4">
        <f>(D3+E3)/2</f>
        <v>80.365</v>
      </c>
      <c r="G3" s="3">
        <v>1</v>
      </c>
      <c r="H3" s="5" t="s">
        <v>11</v>
      </c>
    </row>
    <row r="4" ht="36" customHeight="1" spans="1:8">
      <c r="A4" s="3">
        <v>2</v>
      </c>
      <c r="B4" s="8" t="s">
        <v>12</v>
      </c>
      <c r="C4" s="9" t="s">
        <v>13</v>
      </c>
      <c r="D4" s="10">
        <v>74.3</v>
      </c>
      <c r="E4" s="10">
        <v>82.93</v>
      </c>
      <c r="F4" s="4">
        <f t="shared" ref="F4:F12" si="0">(D4+E4)/2</f>
        <v>78.615</v>
      </c>
      <c r="G4" s="3">
        <v>2</v>
      </c>
      <c r="H4" s="5" t="s">
        <v>11</v>
      </c>
    </row>
    <row r="5" ht="36" customHeight="1" spans="1:8">
      <c r="A5" s="3">
        <v>3</v>
      </c>
      <c r="B5" s="8" t="s">
        <v>14</v>
      </c>
      <c r="C5" s="9" t="s">
        <v>15</v>
      </c>
      <c r="D5" s="10">
        <v>75.8</v>
      </c>
      <c r="E5" s="10">
        <v>79.27</v>
      </c>
      <c r="F5" s="4">
        <f t="shared" si="0"/>
        <v>77.535</v>
      </c>
      <c r="G5" s="3">
        <v>3</v>
      </c>
      <c r="H5" s="5" t="s">
        <v>11</v>
      </c>
    </row>
    <row r="6" ht="36" customHeight="1" spans="1:8">
      <c r="A6" s="3">
        <v>4</v>
      </c>
      <c r="B6" s="8" t="s">
        <v>16</v>
      </c>
      <c r="C6" s="9" t="s">
        <v>17</v>
      </c>
      <c r="D6" s="10">
        <v>69.8</v>
      </c>
      <c r="E6" s="10">
        <v>82.07</v>
      </c>
      <c r="F6" s="4">
        <f t="shared" si="0"/>
        <v>75.935</v>
      </c>
      <c r="G6" s="3">
        <v>4</v>
      </c>
      <c r="H6" s="5" t="s">
        <v>11</v>
      </c>
    </row>
    <row r="7" ht="36" customHeight="1" spans="1:8">
      <c r="A7" s="3">
        <v>5</v>
      </c>
      <c r="B7" s="8" t="s">
        <v>18</v>
      </c>
      <c r="C7" s="9" t="s">
        <v>19</v>
      </c>
      <c r="D7" s="10">
        <v>74.4</v>
      </c>
      <c r="E7" s="10">
        <v>77.43</v>
      </c>
      <c r="F7" s="4">
        <f t="shared" si="0"/>
        <v>75.915</v>
      </c>
      <c r="G7" s="3">
        <v>5</v>
      </c>
      <c r="H7" s="5" t="s">
        <v>11</v>
      </c>
    </row>
    <row r="8" ht="36" customHeight="1" spans="1:8">
      <c r="A8" s="3">
        <v>6</v>
      </c>
      <c r="B8" s="10" t="s">
        <v>20</v>
      </c>
      <c r="C8" s="9" t="s">
        <v>21</v>
      </c>
      <c r="D8" s="10">
        <v>74.5</v>
      </c>
      <c r="E8" s="10">
        <v>76.87</v>
      </c>
      <c r="F8" s="4">
        <f t="shared" si="0"/>
        <v>75.685</v>
      </c>
      <c r="G8" s="3">
        <v>6</v>
      </c>
      <c r="H8" s="5"/>
    </row>
    <row r="9" ht="36" customHeight="1" spans="1:8">
      <c r="A9" s="3">
        <v>7</v>
      </c>
      <c r="B9" s="10" t="s">
        <v>22</v>
      </c>
      <c r="C9" s="9" t="s">
        <v>23</v>
      </c>
      <c r="D9" s="10">
        <v>73.8</v>
      </c>
      <c r="E9" s="10">
        <v>77.43</v>
      </c>
      <c r="F9" s="4">
        <f t="shared" si="0"/>
        <v>75.615</v>
      </c>
      <c r="G9" s="3">
        <v>7</v>
      </c>
      <c r="H9" s="5"/>
    </row>
    <row r="10" ht="36" customHeight="1" spans="1:8">
      <c r="A10" s="3">
        <v>8</v>
      </c>
      <c r="B10" s="10" t="s">
        <v>24</v>
      </c>
      <c r="C10" s="9" t="s">
        <v>25</v>
      </c>
      <c r="D10" s="10">
        <v>68.7</v>
      </c>
      <c r="E10" s="10">
        <v>82.3</v>
      </c>
      <c r="F10" s="4">
        <f t="shared" si="0"/>
        <v>75.5</v>
      </c>
      <c r="G10" s="3">
        <v>8</v>
      </c>
      <c r="H10" s="5"/>
    </row>
    <row r="11" ht="36" customHeight="1" spans="1:8">
      <c r="A11" s="3">
        <v>9</v>
      </c>
      <c r="B11" s="10" t="s">
        <v>26</v>
      </c>
      <c r="C11" s="9" t="s">
        <v>27</v>
      </c>
      <c r="D11" s="10">
        <v>67.4</v>
      </c>
      <c r="E11" s="10">
        <v>82.67</v>
      </c>
      <c r="F11" s="4">
        <f t="shared" si="0"/>
        <v>75.035</v>
      </c>
      <c r="G11" s="3">
        <v>9</v>
      </c>
      <c r="H11" s="5"/>
    </row>
    <row r="12" ht="36" customHeight="1" spans="1:8">
      <c r="A12" s="3">
        <v>10</v>
      </c>
      <c r="B12" s="10" t="s">
        <v>28</v>
      </c>
      <c r="C12" s="9" t="s">
        <v>29</v>
      </c>
      <c r="D12" s="10">
        <v>70.9</v>
      </c>
      <c r="E12" s="10">
        <v>78.33</v>
      </c>
      <c r="F12" s="4">
        <f t="shared" si="0"/>
        <v>74.615</v>
      </c>
      <c r="G12" s="3">
        <v>10</v>
      </c>
      <c r="H12" s="5"/>
    </row>
  </sheetData>
  <mergeCells count="1">
    <mergeCell ref="A1:H1"/>
  </mergeCells>
  <pageMargins left="0.75" right="0.75" top="1" bottom="1" header="0.5" footer="0.5"/>
  <pageSetup paperSize="9" scale="9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view="pageBreakPreview" zoomScaleNormal="100" workbookViewId="0">
      <selection activeCell="A1" sqref="A1:H1"/>
    </sheetView>
  </sheetViews>
  <sheetFormatPr defaultColWidth="9" defaultRowHeight="13.5" outlineLevelCol="7"/>
  <cols>
    <col min="1" max="1" width="7.625" customWidth="1"/>
    <col min="2" max="2" width="13.875" customWidth="1"/>
    <col min="3" max="3" width="14.625" customWidth="1"/>
    <col min="4" max="4" width="14.125" customWidth="1"/>
    <col min="5" max="5" width="14.625" customWidth="1"/>
    <col min="6" max="6" width="12.375" customWidth="1"/>
    <col min="7" max="7" width="10.75" customWidth="1"/>
  </cols>
  <sheetData>
    <row r="1" ht="104" customHeight="1" spans="1:8">
      <c r="A1" s="1" t="s">
        <v>222</v>
      </c>
      <c r="B1" s="1"/>
      <c r="C1" s="1"/>
      <c r="D1" s="1"/>
      <c r="E1" s="1"/>
      <c r="F1" s="1"/>
      <c r="G1" s="1"/>
      <c r="H1" s="1"/>
    </row>
    <row r="2" ht="36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35" customHeight="1" spans="1:8">
      <c r="A3" s="3">
        <v>1</v>
      </c>
      <c r="B3" s="3" t="s">
        <v>223</v>
      </c>
      <c r="C3" s="3" t="s">
        <v>224</v>
      </c>
      <c r="D3" s="3">
        <v>83.3</v>
      </c>
      <c r="E3" s="3">
        <v>85.5</v>
      </c>
      <c r="F3" s="4">
        <f t="shared" ref="F3:F18" si="0">(D3+E3)/2</f>
        <v>84.4</v>
      </c>
      <c r="G3" s="3">
        <v>1</v>
      </c>
      <c r="H3" s="5" t="s">
        <v>11</v>
      </c>
    </row>
    <row r="4" ht="35" customHeight="1" spans="1:8">
      <c r="A4" s="3">
        <v>2</v>
      </c>
      <c r="B4" s="3" t="s">
        <v>194</v>
      </c>
      <c r="C4" s="3" t="s">
        <v>225</v>
      </c>
      <c r="D4" s="3">
        <v>81.7</v>
      </c>
      <c r="E4" s="3">
        <v>78.03</v>
      </c>
      <c r="F4" s="4">
        <f t="shared" si="0"/>
        <v>79.865</v>
      </c>
      <c r="G4" s="3">
        <v>2</v>
      </c>
      <c r="H4" s="5" t="s">
        <v>11</v>
      </c>
    </row>
    <row r="5" ht="35" customHeight="1" spans="1:8">
      <c r="A5" s="3">
        <v>3</v>
      </c>
      <c r="B5" s="3" t="s">
        <v>226</v>
      </c>
      <c r="C5" s="3" t="s">
        <v>227</v>
      </c>
      <c r="D5" s="3">
        <v>75.5</v>
      </c>
      <c r="E5" s="3">
        <v>83.17</v>
      </c>
      <c r="F5" s="4">
        <f t="shared" si="0"/>
        <v>79.335</v>
      </c>
      <c r="G5" s="3">
        <v>3</v>
      </c>
      <c r="H5" s="5" t="s">
        <v>11</v>
      </c>
    </row>
    <row r="6" ht="35" customHeight="1" spans="1:8">
      <c r="A6" s="3">
        <v>4</v>
      </c>
      <c r="B6" s="3" t="s">
        <v>36</v>
      </c>
      <c r="C6" s="3" t="s">
        <v>228</v>
      </c>
      <c r="D6" s="3">
        <v>77.2</v>
      </c>
      <c r="E6" s="3">
        <v>80.5</v>
      </c>
      <c r="F6" s="4">
        <f t="shared" si="0"/>
        <v>78.85</v>
      </c>
      <c r="G6" s="3">
        <v>4</v>
      </c>
      <c r="H6" s="5" t="s">
        <v>11</v>
      </c>
    </row>
    <row r="7" ht="35" customHeight="1" spans="1:8">
      <c r="A7" s="3">
        <v>5</v>
      </c>
      <c r="B7" s="3" t="s">
        <v>152</v>
      </c>
      <c r="C7" s="3" t="s">
        <v>229</v>
      </c>
      <c r="D7" s="3">
        <v>75.3</v>
      </c>
      <c r="E7" s="3">
        <v>80.9</v>
      </c>
      <c r="F7" s="4">
        <f t="shared" si="0"/>
        <v>78.1</v>
      </c>
      <c r="G7" s="3">
        <v>5</v>
      </c>
      <c r="H7" s="5" t="s">
        <v>11</v>
      </c>
    </row>
    <row r="8" ht="35" customHeight="1" spans="1:8">
      <c r="A8" s="3">
        <v>6</v>
      </c>
      <c r="B8" s="3" t="s">
        <v>230</v>
      </c>
      <c r="C8" s="3" t="s">
        <v>231</v>
      </c>
      <c r="D8" s="3">
        <v>72.2</v>
      </c>
      <c r="E8" s="3">
        <v>82.87</v>
      </c>
      <c r="F8" s="4">
        <f t="shared" si="0"/>
        <v>77.535</v>
      </c>
      <c r="G8" s="3">
        <v>6</v>
      </c>
      <c r="H8" s="5" t="s">
        <v>11</v>
      </c>
    </row>
    <row r="9" ht="35" customHeight="1" spans="1:8">
      <c r="A9" s="3">
        <v>7</v>
      </c>
      <c r="B9" s="3" t="s">
        <v>51</v>
      </c>
      <c r="C9" s="3" t="s">
        <v>232</v>
      </c>
      <c r="D9" s="3">
        <v>75.1</v>
      </c>
      <c r="E9" s="3">
        <v>77.2</v>
      </c>
      <c r="F9" s="4">
        <f t="shared" si="0"/>
        <v>76.15</v>
      </c>
      <c r="G9" s="3">
        <v>7</v>
      </c>
      <c r="H9" s="5" t="s">
        <v>11</v>
      </c>
    </row>
    <row r="10" ht="35" customHeight="1" spans="1:8">
      <c r="A10" s="3">
        <v>8</v>
      </c>
      <c r="B10" s="3" t="s">
        <v>194</v>
      </c>
      <c r="C10" s="3" t="s">
        <v>233</v>
      </c>
      <c r="D10" s="3">
        <v>74.5</v>
      </c>
      <c r="E10" s="3">
        <v>77.73</v>
      </c>
      <c r="F10" s="4">
        <f t="shared" si="0"/>
        <v>76.115</v>
      </c>
      <c r="G10" s="3">
        <v>8</v>
      </c>
      <c r="H10" s="5" t="s">
        <v>11</v>
      </c>
    </row>
    <row r="11" ht="35" customHeight="1" spans="1:8">
      <c r="A11" s="3">
        <v>9</v>
      </c>
      <c r="B11" s="3" t="s">
        <v>234</v>
      </c>
      <c r="C11" s="3" t="s">
        <v>235</v>
      </c>
      <c r="D11" s="3">
        <v>69.9</v>
      </c>
      <c r="E11" s="3">
        <v>81.37</v>
      </c>
      <c r="F11" s="4">
        <f t="shared" si="0"/>
        <v>75.635</v>
      </c>
      <c r="G11" s="3">
        <v>9</v>
      </c>
      <c r="H11" s="5" t="s">
        <v>11</v>
      </c>
    </row>
    <row r="12" ht="35" customHeight="1" spans="1:8">
      <c r="A12" s="3">
        <v>10</v>
      </c>
      <c r="B12" s="3" t="s">
        <v>236</v>
      </c>
      <c r="C12" s="3" t="s">
        <v>237</v>
      </c>
      <c r="D12" s="3">
        <v>72.4</v>
      </c>
      <c r="E12" s="3">
        <v>78.27</v>
      </c>
      <c r="F12" s="4">
        <f t="shared" si="0"/>
        <v>75.335</v>
      </c>
      <c r="G12" s="3">
        <v>10</v>
      </c>
      <c r="H12" s="5" t="s">
        <v>11</v>
      </c>
    </row>
    <row r="13" ht="35" customHeight="1" spans="1:8">
      <c r="A13" s="3">
        <v>11</v>
      </c>
      <c r="B13" s="3" t="s">
        <v>51</v>
      </c>
      <c r="C13" s="3" t="s">
        <v>238</v>
      </c>
      <c r="D13" s="3">
        <v>73.3</v>
      </c>
      <c r="E13" s="3">
        <v>77.33</v>
      </c>
      <c r="F13" s="4">
        <f t="shared" si="0"/>
        <v>75.315</v>
      </c>
      <c r="G13" s="3">
        <v>11</v>
      </c>
      <c r="H13" s="5" t="s">
        <v>11</v>
      </c>
    </row>
    <row r="14" ht="35" customHeight="1" spans="1:8">
      <c r="A14" s="3">
        <v>12</v>
      </c>
      <c r="B14" s="3" t="s">
        <v>239</v>
      </c>
      <c r="C14" s="3" t="s">
        <v>240</v>
      </c>
      <c r="D14" s="3">
        <v>70.2</v>
      </c>
      <c r="E14" s="3">
        <v>80.17</v>
      </c>
      <c r="F14" s="4">
        <f t="shared" si="0"/>
        <v>75.185</v>
      </c>
      <c r="G14" s="3">
        <v>12</v>
      </c>
      <c r="H14" s="5"/>
    </row>
    <row r="15" ht="35" customHeight="1" spans="1:8">
      <c r="A15" s="3">
        <v>13</v>
      </c>
      <c r="B15" s="3" t="s">
        <v>241</v>
      </c>
      <c r="C15" s="3" t="s">
        <v>242</v>
      </c>
      <c r="D15" s="3">
        <v>68.9</v>
      </c>
      <c r="E15" s="3">
        <v>80.73</v>
      </c>
      <c r="F15" s="4">
        <f t="shared" si="0"/>
        <v>74.815</v>
      </c>
      <c r="G15" s="3">
        <v>13</v>
      </c>
      <c r="H15" s="5"/>
    </row>
    <row r="16" ht="35" customHeight="1" spans="1:8">
      <c r="A16" s="3">
        <v>14</v>
      </c>
      <c r="B16" s="3" t="s">
        <v>243</v>
      </c>
      <c r="C16" s="3" t="s">
        <v>244</v>
      </c>
      <c r="D16" s="3">
        <v>70.1</v>
      </c>
      <c r="E16" s="3">
        <v>78.67</v>
      </c>
      <c r="F16" s="4">
        <f t="shared" si="0"/>
        <v>74.385</v>
      </c>
      <c r="G16" s="3">
        <v>14</v>
      </c>
      <c r="H16" s="5"/>
    </row>
    <row r="17" ht="35" customHeight="1" spans="1:8">
      <c r="A17" s="3">
        <v>15</v>
      </c>
      <c r="B17" s="3" t="s">
        <v>245</v>
      </c>
      <c r="C17" s="3" t="s">
        <v>246</v>
      </c>
      <c r="D17" s="3">
        <v>68.2</v>
      </c>
      <c r="E17" s="3">
        <v>79.57</v>
      </c>
      <c r="F17" s="4">
        <f t="shared" si="0"/>
        <v>73.885</v>
      </c>
      <c r="G17" s="3">
        <v>15</v>
      </c>
      <c r="H17" s="5"/>
    </row>
    <row r="18" ht="35" customHeight="1" spans="1:8">
      <c r="A18" s="3">
        <v>16</v>
      </c>
      <c r="B18" s="3" t="s">
        <v>247</v>
      </c>
      <c r="C18" s="3" t="s">
        <v>248</v>
      </c>
      <c r="D18" s="3">
        <v>67</v>
      </c>
      <c r="E18" s="3">
        <v>80.43</v>
      </c>
      <c r="F18" s="4">
        <f t="shared" si="0"/>
        <v>73.715</v>
      </c>
      <c r="G18" s="3">
        <v>16</v>
      </c>
      <c r="H18" s="5"/>
    </row>
    <row r="19" ht="35" customHeight="1" spans="1:8">
      <c r="A19" s="3">
        <v>17</v>
      </c>
      <c r="B19" s="3" t="s">
        <v>249</v>
      </c>
      <c r="C19" s="3" t="s">
        <v>250</v>
      </c>
      <c r="D19" s="3">
        <v>67.6</v>
      </c>
      <c r="E19" s="3">
        <v>78.53</v>
      </c>
      <c r="F19" s="4">
        <f t="shared" ref="F19:F24" si="1">(D19+E19)/2</f>
        <v>73.065</v>
      </c>
      <c r="G19" s="3">
        <v>17</v>
      </c>
      <c r="H19" s="5"/>
    </row>
    <row r="20" ht="35" customHeight="1" spans="1:8">
      <c r="A20" s="3">
        <v>18</v>
      </c>
      <c r="B20" s="3" t="s">
        <v>133</v>
      </c>
      <c r="C20" s="3" t="s">
        <v>251</v>
      </c>
      <c r="D20" s="3">
        <v>67.4</v>
      </c>
      <c r="E20" s="3">
        <v>77.83</v>
      </c>
      <c r="F20" s="4">
        <f t="shared" si="1"/>
        <v>72.615</v>
      </c>
      <c r="G20" s="3">
        <v>18</v>
      </c>
      <c r="H20" s="5"/>
    </row>
    <row r="21" ht="35" customHeight="1" spans="1:8">
      <c r="A21" s="3">
        <v>19</v>
      </c>
      <c r="B21" s="3" t="s">
        <v>234</v>
      </c>
      <c r="C21" s="3" t="s">
        <v>252</v>
      </c>
      <c r="D21" s="3">
        <v>67.1</v>
      </c>
      <c r="E21" s="3">
        <v>76.87</v>
      </c>
      <c r="F21" s="4">
        <f t="shared" si="1"/>
        <v>71.985</v>
      </c>
      <c r="G21" s="3">
        <v>19</v>
      </c>
      <c r="H21" s="5"/>
    </row>
    <row r="22" ht="35" customHeight="1" spans="1:8">
      <c r="A22" s="3">
        <v>20</v>
      </c>
      <c r="B22" s="3" t="s">
        <v>253</v>
      </c>
      <c r="C22" s="3" t="s">
        <v>254</v>
      </c>
      <c r="D22" s="3">
        <v>68.9</v>
      </c>
      <c r="E22" s="3">
        <v>59.33</v>
      </c>
      <c r="F22" s="4">
        <f t="shared" si="1"/>
        <v>64.115</v>
      </c>
      <c r="G22" s="3">
        <v>20</v>
      </c>
      <c r="H22" s="5"/>
    </row>
    <row r="23" ht="35" customHeight="1" spans="1:8">
      <c r="A23" s="3">
        <v>21</v>
      </c>
      <c r="B23" s="3" t="s">
        <v>255</v>
      </c>
      <c r="C23" s="3" t="s">
        <v>256</v>
      </c>
      <c r="D23" s="3">
        <v>76.2</v>
      </c>
      <c r="E23" s="3" t="s">
        <v>85</v>
      </c>
      <c r="F23" s="3" t="s">
        <v>85</v>
      </c>
      <c r="G23" s="3">
        <v>21</v>
      </c>
      <c r="H23" s="5"/>
    </row>
    <row r="24" ht="35" customHeight="1" spans="1:8">
      <c r="A24" s="3">
        <v>22</v>
      </c>
      <c r="B24" s="3" t="s">
        <v>257</v>
      </c>
      <c r="C24" s="3" t="s">
        <v>258</v>
      </c>
      <c r="D24" s="3">
        <v>71.1</v>
      </c>
      <c r="E24" s="3" t="s">
        <v>85</v>
      </c>
      <c r="F24" s="3" t="s">
        <v>85</v>
      </c>
      <c r="G24" s="3">
        <v>22</v>
      </c>
      <c r="H24" s="5"/>
    </row>
  </sheetData>
  <mergeCells count="1">
    <mergeCell ref="A1:H1"/>
  </mergeCells>
  <pageMargins left="0.75" right="0.75" top="1" bottom="1" header="0.5" footer="0.5"/>
  <pageSetup paperSize="9" scale="9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view="pageBreakPreview" zoomScaleNormal="100" workbookViewId="0">
      <selection activeCell="H6" sqref="A3:H6"/>
    </sheetView>
  </sheetViews>
  <sheetFormatPr defaultColWidth="9" defaultRowHeight="13.5" outlineLevelCol="7"/>
  <cols>
    <col min="1" max="1" width="7.625" customWidth="1"/>
    <col min="2" max="2" width="13.875" customWidth="1"/>
    <col min="3" max="3" width="14.625" customWidth="1"/>
    <col min="4" max="4" width="14.125" customWidth="1"/>
    <col min="5" max="5" width="14.625" customWidth="1"/>
    <col min="6" max="6" width="12.375" customWidth="1"/>
    <col min="7" max="7" width="10.75" customWidth="1"/>
  </cols>
  <sheetData>
    <row r="1" ht="104" customHeight="1" spans="1:8">
      <c r="A1" s="1" t="s">
        <v>30</v>
      </c>
      <c r="B1" s="1"/>
      <c r="C1" s="1"/>
      <c r="D1" s="1"/>
      <c r="E1" s="1"/>
      <c r="F1" s="1"/>
      <c r="G1" s="1"/>
      <c r="H1" s="1"/>
    </row>
    <row r="2" ht="36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36" customHeight="1" spans="1:8">
      <c r="A3" s="3">
        <v>1</v>
      </c>
      <c r="B3" s="3" t="s">
        <v>31</v>
      </c>
      <c r="C3" s="3" t="s">
        <v>32</v>
      </c>
      <c r="D3" s="3">
        <v>80.8</v>
      </c>
      <c r="E3" s="3">
        <v>86.23</v>
      </c>
      <c r="F3" s="4">
        <f t="shared" ref="F3:F12" si="0">(D3+E3)/2</f>
        <v>83.515</v>
      </c>
      <c r="G3" s="7">
        <v>1</v>
      </c>
      <c r="H3" s="5" t="s">
        <v>11</v>
      </c>
    </row>
    <row r="4" ht="36" customHeight="1" spans="1:8">
      <c r="A4" s="3">
        <v>2</v>
      </c>
      <c r="B4" s="3" t="s">
        <v>9</v>
      </c>
      <c r="C4" s="3" t="s">
        <v>33</v>
      </c>
      <c r="D4" s="3">
        <v>74.6</v>
      </c>
      <c r="E4" s="3">
        <v>84.27</v>
      </c>
      <c r="F4" s="4">
        <f t="shared" si="0"/>
        <v>79.435</v>
      </c>
      <c r="G4" s="7">
        <v>2</v>
      </c>
      <c r="H4" s="5" t="s">
        <v>11</v>
      </c>
    </row>
    <row r="5" ht="36" customHeight="1" spans="1:8">
      <c r="A5" s="3">
        <v>3</v>
      </c>
      <c r="B5" s="3" t="s">
        <v>34</v>
      </c>
      <c r="C5" s="3" t="s">
        <v>35</v>
      </c>
      <c r="D5" s="3">
        <v>73.1</v>
      </c>
      <c r="E5" s="3">
        <v>82.93</v>
      </c>
      <c r="F5" s="4">
        <f t="shared" si="0"/>
        <v>78.015</v>
      </c>
      <c r="G5" s="7">
        <v>3</v>
      </c>
      <c r="H5" s="5" t="s">
        <v>11</v>
      </c>
    </row>
    <row r="6" ht="36" customHeight="1" spans="1:8">
      <c r="A6" s="3">
        <v>4</v>
      </c>
      <c r="B6" s="3" t="s">
        <v>36</v>
      </c>
      <c r="C6" s="3" t="s">
        <v>37</v>
      </c>
      <c r="D6" s="3">
        <v>72.3</v>
      </c>
      <c r="E6" s="3">
        <v>81.1</v>
      </c>
      <c r="F6" s="4">
        <f t="shared" si="0"/>
        <v>76.7</v>
      </c>
      <c r="G6" s="7">
        <v>4</v>
      </c>
      <c r="H6" s="5" t="s">
        <v>11</v>
      </c>
    </row>
    <row r="7" ht="36" customHeight="1" spans="1:8">
      <c r="A7" s="3">
        <v>5</v>
      </c>
      <c r="B7" s="3" t="s">
        <v>38</v>
      </c>
      <c r="C7" s="3" t="s">
        <v>39</v>
      </c>
      <c r="D7" s="3">
        <v>67.7</v>
      </c>
      <c r="E7" s="3">
        <v>83.17</v>
      </c>
      <c r="F7" s="4">
        <f t="shared" si="0"/>
        <v>75.435</v>
      </c>
      <c r="G7" s="7">
        <v>5</v>
      </c>
      <c r="H7" s="5"/>
    </row>
    <row r="8" ht="36" customHeight="1" spans="1:8">
      <c r="A8" s="3">
        <v>6</v>
      </c>
      <c r="B8" s="3" t="s">
        <v>40</v>
      </c>
      <c r="C8" s="3" t="s">
        <v>41</v>
      </c>
      <c r="D8" s="3">
        <v>72.6</v>
      </c>
      <c r="E8" s="3">
        <v>77.7</v>
      </c>
      <c r="F8" s="4">
        <f t="shared" si="0"/>
        <v>75.15</v>
      </c>
      <c r="G8" s="7">
        <v>6</v>
      </c>
      <c r="H8" s="5"/>
    </row>
    <row r="9" ht="36" customHeight="1" spans="1:8">
      <c r="A9" s="3">
        <v>7</v>
      </c>
      <c r="B9" s="3" t="s">
        <v>42</v>
      </c>
      <c r="C9" s="3" t="s">
        <v>43</v>
      </c>
      <c r="D9" s="3">
        <v>67.5</v>
      </c>
      <c r="E9" s="3">
        <v>81.03</v>
      </c>
      <c r="F9" s="4">
        <f t="shared" si="0"/>
        <v>74.265</v>
      </c>
      <c r="G9" s="7">
        <v>7</v>
      </c>
      <c r="H9" s="5"/>
    </row>
    <row r="10" ht="36" customHeight="1" spans="1:8">
      <c r="A10" s="3">
        <v>8</v>
      </c>
      <c r="B10" s="3" t="s">
        <v>44</v>
      </c>
      <c r="C10" s="3" t="s">
        <v>45</v>
      </c>
      <c r="D10" s="3">
        <v>67.5</v>
      </c>
      <c r="E10" s="3">
        <v>80.2</v>
      </c>
      <c r="F10" s="4">
        <f t="shared" si="0"/>
        <v>73.85</v>
      </c>
      <c r="G10" s="7">
        <v>8</v>
      </c>
      <c r="H10" s="5"/>
    </row>
    <row r="11" ht="36" customHeight="1" spans="1:8">
      <c r="A11" s="3">
        <v>9</v>
      </c>
      <c r="B11" s="3" t="s">
        <v>46</v>
      </c>
      <c r="C11" s="3" t="s">
        <v>47</v>
      </c>
      <c r="D11" s="3">
        <v>67.7</v>
      </c>
      <c r="E11" s="3">
        <v>60.67</v>
      </c>
      <c r="F11" s="4">
        <f t="shared" si="0"/>
        <v>64.185</v>
      </c>
      <c r="G11" s="7">
        <v>9</v>
      </c>
      <c r="H11" s="5"/>
    </row>
  </sheetData>
  <mergeCells count="1">
    <mergeCell ref="A1:H1"/>
  </mergeCells>
  <pageMargins left="0.75" right="0.75" top="1" bottom="1" header="0.5" footer="0.5"/>
  <pageSetup paperSize="9" scale="9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view="pageBreakPreview" zoomScaleNormal="100" workbookViewId="0">
      <selection activeCell="H3" sqref="H3:H12"/>
    </sheetView>
  </sheetViews>
  <sheetFormatPr defaultColWidth="9" defaultRowHeight="13.5" outlineLevelCol="7"/>
  <cols>
    <col min="1" max="1" width="7.625" customWidth="1"/>
    <col min="2" max="2" width="13.875" customWidth="1"/>
    <col min="3" max="3" width="14.625" customWidth="1"/>
    <col min="4" max="4" width="14.125" customWidth="1"/>
    <col min="5" max="5" width="14.625" customWidth="1"/>
    <col min="6" max="6" width="12.375" customWidth="1"/>
    <col min="7" max="7" width="10.75" customWidth="1"/>
  </cols>
  <sheetData>
    <row r="1" ht="104" customHeight="1" spans="1:8">
      <c r="A1" s="1" t="s">
        <v>48</v>
      </c>
      <c r="B1" s="1"/>
      <c r="C1" s="1"/>
      <c r="D1" s="1"/>
      <c r="E1" s="1"/>
      <c r="F1" s="1"/>
      <c r="G1" s="1"/>
      <c r="H1" s="1"/>
    </row>
    <row r="2" ht="36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35" customHeight="1" spans="1:8">
      <c r="A3" s="3">
        <v>1</v>
      </c>
      <c r="B3" s="3" t="s">
        <v>49</v>
      </c>
      <c r="C3" s="3" t="s">
        <v>50</v>
      </c>
      <c r="D3" s="3">
        <v>78.2</v>
      </c>
      <c r="E3" s="3">
        <v>86.77</v>
      </c>
      <c r="F3" s="4">
        <f t="shared" ref="F3:F11" si="0">(D3+E3)/2</f>
        <v>82.485</v>
      </c>
      <c r="G3" s="3">
        <v>1</v>
      </c>
      <c r="H3" s="5" t="s">
        <v>11</v>
      </c>
    </row>
    <row r="4" ht="35" customHeight="1" spans="1:8">
      <c r="A4" s="3">
        <v>2</v>
      </c>
      <c r="B4" s="3" t="s">
        <v>51</v>
      </c>
      <c r="C4" s="3" t="s">
        <v>52</v>
      </c>
      <c r="D4" s="3">
        <v>70.3</v>
      </c>
      <c r="E4" s="3">
        <v>88.03</v>
      </c>
      <c r="F4" s="4">
        <f t="shared" si="0"/>
        <v>79.165</v>
      </c>
      <c r="G4" s="3">
        <v>2</v>
      </c>
      <c r="H4" s="5" t="s">
        <v>11</v>
      </c>
    </row>
    <row r="5" ht="35" customHeight="1" spans="1:8">
      <c r="A5" s="3">
        <v>3</v>
      </c>
      <c r="B5" s="3" t="s">
        <v>53</v>
      </c>
      <c r="C5" s="3" t="s">
        <v>54</v>
      </c>
      <c r="D5" s="3">
        <v>77.9</v>
      </c>
      <c r="E5" s="3">
        <v>79.9</v>
      </c>
      <c r="F5" s="4">
        <f t="shared" si="0"/>
        <v>78.9</v>
      </c>
      <c r="G5" s="3">
        <v>3</v>
      </c>
      <c r="H5" s="5" t="s">
        <v>11</v>
      </c>
    </row>
    <row r="6" ht="35" customHeight="1" spans="1:8">
      <c r="A6" s="3">
        <v>4</v>
      </c>
      <c r="B6" s="3" t="s">
        <v>55</v>
      </c>
      <c r="C6" s="3" t="s">
        <v>56</v>
      </c>
      <c r="D6" s="3">
        <v>73.2</v>
      </c>
      <c r="E6" s="3">
        <v>84.23</v>
      </c>
      <c r="F6" s="4">
        <f t="shared" si="0"/>
        <v>78.715</v>
      </c>
      <c r="G6" s="3">
        <v>4</v>
      </c>
      <c r="H6" s="5" t="s">
        <v>11</v>
      </c>
    </row>
    <row r="7" ht="35" customHeight="1" spans="1:8">
      <c r="A7" s="3">
        <v>5</v>
      </c>
      <c r="B7" s="3" t="s">
        <v>57</v>
      </c>
      <c r="C7" s="3" t="s">
        <v>58</v>
      </c>
      <c r="D7" s="3">
        <v>74.5</v>
      </c>
      <c r="E7" s="3">
        <v>82.33</v>
      </c>
      <c r="F7" s="4">
        <f t="shared" si="0"/>
        <v>78.415</v>
      </c>
      <c r="G7" s="3">
        <v>5</v>
      </c>
      <c r="H7" s="5" t="s">
        <v>11</v>
      </c>
    </row>
    <row r="8" ht="35" customHeight="1" spans="1:8">
      <c r="A8" s="3">
        <v>6</v>
      </c>
      <c r="B8" s="3" t="s">
        <v>59</v>
      </c>
      <c r="C8" s="3" t="s">
        <v>60</v>
      </c>
      <c r="D8" s="3">
        <v>74.7</v>
      </c>
      <c r="E8" s="3">
        <v>81.97</v>
      </c>
      <c r="F8" s="4">
        <f t="shared" si="0"/>
        <v>78.335</v>
      </c>
      <c r="G8" s="3">
        <v>6</v>
      </c>
      <c r="H8" s="5" t="s">
        <v>11</v>
      </c>
    </row>
    <row r="9" ht="35" customHeight="1" spans="1:8">
      <c r="A9" s="3">
        <v>7</v>
      </c>
      <c r="B9" s="3" t="s">
        <v>61</v>
      </c>
      <c r="C9" s="3" t="s">
        <v>62</v>
      </c>
      <c r="D9" s="3">
        <v>77.7</v>
      </c>
      <c r="E9" s="3">
        <v>78.5</v>
      </c>
      <c r="F9" s="4">
        <f t="shared" si="0"/>
        <v>78.1</v>
      </c>
      <c r="G9" s="3">
        <v>7</v>
      </c>
      <c r="H9" s="5" t="s">
        <v>11</v>
      </c>
    </row>
    <row r="10" ht="35" customHeight="1" spans="1:8">
      <c r="A10" s="3">
        <v>8</v>
      </c>
      <c r="B10" s="3" t="s">
        <v>26</v>
      </c>
      <c r="C10" s="3" t="s">
        <v>63</v>
      </c>
      <c r="D10" s="3">
        <v>71.8</v>
      </c>
      <c r="E10" s="3">
        <v>81.83</v>
      </c>
      <c r="F10" s="4">
        <f t="shared" si="0"/>
        <v>76.815</v>
      </c>
      <c r="G10" s="3">
        <v>8</v>
      </c>
      <c r="H10" s="5" t="s">
        <v>11</v>
      </c>
    </row>
    <row r="11" ht="35" customHeight="1" spans="1:8">
      <c r="A11" s="3">
        <v>9</v>
      </c>
      <c r="B11" s="3" t="s">
        <v>64</v>
      </c>
      <c r="C11" s="3" t="s">
        <v>65</v>
      </c>
      <c r="D11" s="3">
        <v>78.7</v>
      </c>
      <c r="E11" s="3">
        <v>74.17</v>
      </c>
      <c r="F11" s="4">
        <f t="shared" si="0"/>
        <v>76.435</v>
      </c>
      <c r="G11" s="3">
        <v>9</v>
      </c>
      <c r="H11" s="5" t="s">
        <v>11</v>
      </c>
    </row>
    <row r="12" ht="35" customHeight="1" spans="1:8">
      <c r="A12" s="3">
        <v>10</v>
      </c>
      <c r="B12" s="3" t="s">
        <v>66</v>
      </c>
      <c r="C12" s="3" t="s">
        <v>67</v>
      </c>
      <c r="D12" s="3">
        <v>71.5</v>
      </c>
      <c r="E12" s="3">
        <v>80</v>
      </c>
      <c r="F12" s="4">
        <f t="shared" ref="F12:F22" si="1">(D12+E12)/2</f>
        <v>75.75</v>
      </c>
      <c r="G12" s="3">
        <v>10</v>
      </c>
      <c r="H12" s="5" t="s">
        <v>11</v>
      </c>
    </row>
    <row r="13" ht="35" customHeight="1" spans="1:8">
      <c r="A13" s="3">
        <v>11</v>
      </c>
      <c r="B13" s="3" t="s">
        <v>68</v>
      </c>
      <c r="C13" s="3" t="s">
        <v>69</v>
      </c>
      <c r="D13" s="3">
        <v>70.1</v>
      </c>
      <c r="E13" s="3">
        <v>80.73</v>
      </c>
      <c r="F13" s="4">
        <f t="shared" si="1"/>
        <v>75.415</v>
      </c>
      <c r="G13" s="3">
        <v>11</v>
      </c>
      <c r="H13" s="5"/>
    </row>
    <row r="14" ht="35" customHeight="1" spans="1:8">
      <c r="A14" s="3">
        <v>12</v>
      </c>
      <c r="B14" s="3" t="s">
        <v>70</v>
      </c>
      <c r="C14" s="3" t="s">
        <v>71</v>
      </c>
      <c r="D14" s="3">
        <v>68.1</v>
      </c>
      <c r="E14" s="3">
        <v>82.2</v>
      </c>
      <c r="F14" s="4">
        <f t="shared" si="1"/>
        <v>75.15</v>
      </c>
      <c r="G14" s="3">
        <v>12</v>
      </c>
      <c r="H14" s="5"/>
    </row>
    <row r="15" ht="35" customHeight="1" spans="1:8">
      <c r="A15" s="3">
        <v>13</v>
      </c>
      <c r="B15" s="3" t="s">
        <v>72</v>
      </c>
      <c r="C15" s="3" t="s">
        <v>73</v>
      </c>
      <c r="D15" s="3">
        <v>68.2</v>
      </c>
      <c r="E15" s="3">
        <v>79.87</v>
      </c>
      <c r="F15" s="4">
        <f t="shared" si="1"/>
        <v>74.035</v>
      </c>
      <c r="G15" s="3">
        <v>13</v>
      </c>
      <c r="H15" s="5"/>
    </row>
    <row r="16" ht="35" customHeight="1" spans="1:8">
      <c r="A16" s="3">
        <v>14</v>
      </c>
      <c r="B16" s="3" t="s">
        <v>74</v>
      </c>
      <c r="C16" s="3" t="s">
        <v>75</v>
      </c>
      <c r="D16" s="3">
        <v>66.6</v>
      </c>
      <c r="E16" s="3">
        <v>81.43</v>
      </c>
      <c r="F16" s="4">
        <f t="shared" si="1"/>
        <v>74.015</v>
      </c>
      <c r="G16" s="3">
        <v>14</v>
      </c>
      <c r="H16" s="5"/>
    </row>
    <row r="17" ht="35" customHeight="1" spans="1:8">
      <c r="A17" s="3">
        <v>15</v>
      </c>
      <c r="B17" s="3" t="s">
        <v>76</v>
      </c>
      <c r="C17" s="3" t="s">
        <v>77</v>
      </c>
      <c r="D17" s="3">
        <v>67.3</v>
      </c>
      <c r="E17" s="3">
        <v>79.87</v>
      </c>
      <c r="F17" s="4">
        <f t="shared" si="1"/>
        <v>73.585</v>
      </c>
      <c r="G17" s="3">
        <v>15</v>
      </c>
      <c r="H17" s="5"/>
    </row>
    <row r="18" ht="35" customHeight="1" spans="1:8">
      <c r="A18" s="3">
        <v>16</v>
      </c>
      <c r="B18" s="3" t="s">
        <v>36</v>
      </c>
      <c r="C18" s="3" t="s">
        <v>78</v>
      </c>
      <c r="D18" s="3">
        <v>67.7</v>
      </c>
      <c r="E18" s="3">
        <v>79.33</v>
      </c>
      <c r="F18" s="4">
        <f t="shared" si="1"/>
        <v>73.515</v>
      </c>
      <c r="G18" s="3">
        <v>16</v>
      </c>
      <c r="H18" s="5"/>
    </row>
    <row r="19" ht="35" customHeight="1" spans="1:8">
      <c r="A19" s="3">
        <v>17</v>
      </c>
      <c r="B19" s="3" t="s">
        <v>79</v>
      </c>
      <c r="C19" s="3" t="s">
        <v>80</v>
      </c>
      <c r="D19" s="3">
        <v>66.5</v>
      </c>
      <c r="E19" s="3">
        <v>79.97</v>
      </c>
      <c r="F19" s="4">
        <f t="shared" si="1"/>
        <v>73.235</v>
      </c>
      <c r="G19" s="3">
        <v>17</v>
      </c>
      <c r="H19" s="5"/>
    </row>
    <row r="20" ht="35" customHeight="1" spans="1:8">
      <c r="A20" s="3">
        <v>18</v>
      </c>
      <c r="B20" s="3" t="s">
        <v>81</v>
      </c>
      <c r="C20" s="3" t="s">
        <v>82</v>
      </c>
      <c r="D20" s="3">
        <v>75.1</v>
      </c>
      <c r="E20" s="3">
        <v>67.7</v>
      </c>
      <c r="F20" s="4">
        <f t="shared" si="1"/>
        <v>71.4</v>
      </c>
      <c r="G20" s="3">
        <v>18</v>
      </c>
      <c r="H20" s="5"/>
    </row>
    <row r="21" ht="35" customHeight="1" spans="1:8">
      <c r="A21" s="3">
        <v>19</v>
      </c>
      <c r="B21" s="3" t="s">
        <v>83</v>
      </c>
      <c r="C21" s="3" t="s">
        <v>84</v>
      </c>
      <c r="D21" s="3">
        <v>72.1</v>
      </c>
      <c r="E21" s="3" t="s">
        <v>85</v>
      </c>
      <c r="F21" s="3" t="s">
        <v>85</v>
      </c>
      <c r="G21" s="3">
        <v>19</v>
      </c>
      <c r="H21" s="5"/>
    </row>
    <row r="22" ht="35" customHeight="1" spans="1:8">
      <c r="A22" s="3">
        <v>20</v>
      </c>
      <c r="B22" s="3" t="s">
        <v>86</v>
      </c>
      <c r="C22" s="3" t="s">
        <v>87</v>
      </c>
      <c r="D22" s="3">
        <v>67.5</v>
      </c>
      <c r="E22" s="3" t="s">
        <v>85</v>
      </c>
      <c r="F22" s="3" t="s">
        <v>85</v>
      </c>
      <c r="G22" s="3">
        <v>20</v>
      </c>
      <c r="H22" s="5"/>
    </row>
  </sheetData>
  <mergeCells count="1">
    <mergeCell ref="A1:H1"/>
  </mergeCells>
  <pageMargins left="0.75" right="0.75" top="1" bottom="1" header="0.5" footer="0.5"/>
  <pageSetup paperSize="9" scale="90" orientation="portrait"/>
  <headerFooter/>
  <colBreaks count="1" manualBreakCount="1">
    <brk id="8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view="pageBreakPreview" zoomScaleNormal="100" workbookViewId="0">
      <selection activeCell="H8" sqref="A8:H12"/>
    </sheetView>
  </sheetViews>
  <sheetFormatPr defaultColWidth="9" defaultRowHeight="13.5" outlineLevelCol="7"/>
  <cols>
    <col min="1" max="1" width="7.625" customWidth="1"/>
    <col min="2" max="2" width="13.875" customWidth="1"/>
    <col min="3" max="3" width="14.625" customWidth="1"/>
    <col min="4" max="4" width="14.125" customWidth="1"/>
    <col min="5" max="5" width="14.625" customWidth="1"/>
    <col min="6" max="6" width="12.375" customWidth="1"/>
    <col min="7" max="7" width="10.75" customWidth="1"/>
  </cols>
  <sheetData>
    <row r="1" ht="104" customHeight="1" spans="1:8">
      <c r="A1" s="1" t="s">
        <v>88</v>
      </c>
      <c r="B1" s="1"/>
      <c r="C1" s="1"/>
      <c r="D1" s="1"/>
      <c r="E1" s="1"/>
      <c r="F1" s="1"/>
      <c r="G1" s="1"/>
      <c r="H1" s="1"/>
    </row>
    <row r="2" ht="36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35" customHeight="1" spans="1:8">
      <c r="A3" s="3">
        <v>1</v>
      </c>
      <c r="B3" s="3" t="s">
        <v>89</v>
      </c>
      <c r="C3" s="3" t="s">
        <v>90</v>
      </c>
      <c r="D3" s="3">
        <v>82.9</v>
      </c>
      <c r="E3" s="3">
        <v>77.83</v>
      </c>
      <c r="F3" s="4">
        <f t="shared" ref="F3:F22" si="0">(D3+E3)/2</f>
        <v>80.365</v>
      </c>
      <c r="G3" s="3">
        <v>1</v>
      </c>
      <c r="H3" s="5" t="s">
        <v>11</v>
      </c>
    </row>
    <row r="4" ht="35" customHeight="1" spans="1:8">
      <c r="A4" s="3">
        <v>2</v>
      </c>
      <c r="B4" s="3" t="s">
        <v>91</v>
      </c>
      <c r="C4" s="3" t="s">
        <v>92</v>
      </c>
      <c r="D4" s="3">
        <v>78.7</v>
      </c>
      <c r="E4" s="3">
        <v>80.5</v>
      </c>
      <c r="F4" s="4">
        <f t="shared" si="0"/>
        <v>79.6</v>
      </c>
      <c r="G4" s="3">
        <v>2</v>
      </c>
      <c r="H4" s="5" t="s">
        <v>11</v>
      </c>
    </row>
    <row r="5" ht="35" customHeight="1" spans="1:8">
      <c r="A5" s="3">
        <v>3</v>
      </c>
      <c r="B5" s="3" t="s">
        <v>36</v>
      </c>
      <c r="C5" s="3" t="s">
        <v>93</v>
      </c>
      <c r="D5" s="3">
        <v>79.5</v>
      </c>
      <c r="E5" s="3">
        <v>79.57</v>
      </c>
      <c r="F5" s="4">
        <f t="shared" si="0"/>
        <v>79.535</v>
      </c>
      <c r="G5" s="3">
        <v>3</v>
      </c>
      <c r="H5" s="5" t="s">
        <v>11</v>
      </c>
    </row>
    <row r="6" ht="35" customHeight="1" spans="1:8">
      <c r="A6" s="3">
        <v>4</v>
      </c>
      <c r="B6" s="3" t="s">
        <v>94</v>
      </c>
      <c r="C6" s="3" t="s">
        <v>95</v>
      </c>
      <c r="D6" s="3">
        <v>76.4</v>
      </c>
      <c r="E6" s="3">
        <v>81.43</v>
      </c>
      <c r="F6" s="4">
        <f t="shared" si="0"/>
        <v>78.915</v>
      </c>
      <c r="G6" s="3">
        <v>4</v>
      </c>
      <c r="H6" s="5" t="s">
        <v>11</v>
      </c>
    </row>
    <row r="7" ht="35" customHeight="1" spans="1:8">
      <c r="A7" s="3">
        <v>5</v>
      </c>
      <c r="B7" s="3" t="s">
        <v>96</v>
      </c>
      <c r="C7" s="3" t="s">
        <v>97</v>
      </c>
      <c r="D7" s="3">
        <v>75.3</v>
      </c>
      <c r="E7" s="3">
        <v>82.07</v>
      </c>
      <c r="F7" s="4">
        <f t="shared" si="0"/>
        <v>78.685</v>
      </c>
      <c r="G7" s="3">
        <v>5</v>
      </c>
      <c r="H7" s="5" t="s">
        <v>11</v>
      </c>
    </row>
    <row r="8" ht="35" customHeight="1" spans="1:8">
      <c r="A8" s="3">
        <v>6</v>
      </c>
      <c r="B8" s="3" t="s">
        <v>98</v>
      </c>
      <c r="C8" s="3" t="s">
        <v>99</v>
      </c>
      <c r="D8" s="3">
        <v>72.2</v>
      </c>
      <c r="E8" s="3">
        <v>85.07</v>
      </c>
      <c r="F8" s="4">
        <f t="shared" si="0"/>
        <v>78.635</v>
      </c>
      <c r="G8" s="3">
        <v>6</v>
      </c>
      <c r="H8" s="5"/>
    </row>
    <row r="9" ht="35" customHeight="1" spans="1:8">
      <c r="A9" s="3">
        <v>7</v>
      </c>
      <c r="B9" s="3" t="s">
        <v>100</v>
      </c>
      <c r="C9" s="3" t="s">
        <v>101</v>
      </c>
      <c r="D9" s="3">
        <v>76.8</v>
      </c>
      <c r="E9" s="3">
        <v>79.13</v>
      </c>
      <c r="F9" s="4">
        <f t="shared" si="0"/>
        <v>77.965</v>
      </c>
      <c r="G9" s="3">
        <v>7</v>
      </c>
      <c r="H9" s="5"/>
    </row>
    <row r="10" ht="35" customHeight="1" spans="1:8">
      <c r="A10" s="3">
        <v>8</v>
      </c>
      <c r="B10" s="3" t="s">
        <v>102</v>
      </c>
      <c r="C10" s="3" t="s">
        <v>103</v>
      </c>
      <c r="D10" s="3">
        <v>76.2</v>
      </c>
      <c r="E10" s="3">
        <v>75.33</v>
      </c>
      <c r="F10" s="4">
        <f t="shared" si="0"/>
        <v>75.765</v>
      </c>
      <c r="G10" s="3">
        <v>8</v>
      </c>
      <c r="H10" s="5"/>
    </row>
    <row r="11" ht="35" customHeight="1" spans="1:8">
      <c r="A11" s="3">
        <v>9</v>
      </c>
      <c r="B11" s="3" t="s">
        <v>104</v>
      </c>
      <c r="C11" s="3" t="s">
        <v>105</v>
      </c>
      <c r="D11" s="3">
        <v>71.6</v>
      </c>
      <c r="E11" s="3">
        <v>78.3</v>
      </c>
      <c r="F11" s="4">
        <f t="shared" si="0"/>
        <v>74.95</v>
      </c>
      <c r="G11" s="3">
        <v>9</v>
      </c>
      <c r="H11" s="5"/>
    </row>
    <row r="12" ht="35" customHeight="1" spans="1:8">
      <c r="A12" s="3">
        <v>10</v>
      </c>
      <c r="B12" s="3" t="s">
        <v>106</v>
      </c>
      <c r="C12" s="3" t="s">
        <v>107</v>
      </c>
      <c r="D12" s="3">
        <v>73.3</v>
      </c>
      <c r="E12" s="3">
        <v>73.77</v>
      </c>
      <c r="F12" s="4">
        <f t="shared" si="0"/>
        <v>73.535</v>
      </c>
      <c r="G12" s="3">
        <v>10</v>
      </c>
      <c r="H12" s="5"/>
    </row>
  </sheetData>
  <mergeCells count="1">
    <mergeCell ref="A1:H1"/>
  </mergeCells>
  <pageMargins left="0.75" right="0.75" top="1" bottom="1" header="0.5" footer="0.5"/>
  <pageSetup paperSize="9" scale="9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view="pageBreakPreview" zoomScaleNormal="100" workbookViewId="0">
      <selection activeCell="H2" sqref="H2"/>
    </sheetView>
  </sheetViews>
  <sheetFormatPr defaultColWidth="9" defaultRowHeight="13.5" outlineLevelCol="7"/>
  <cols>
    <col min="1" max="1" width="7.625" customWidth="1"/>
    <col min="2" max="2" width="13.875" customWidth="1"/>
    <col min="3" max="3" width="14.625" customWidth="1"/>
    <col min="4" max="4" width="14.125" customWidth="1"/>
    <col min="5" max="5" width="14.625" customWidth="1"/>
    <col min="6" max="6" width="12.375" customWidth="1"/>
    <col min="7" max="7" width="10.75" customWidth="1"/>
  </cols>
  <sheetData>
    <row r="1" ht="91" customHeight="1" spans="1:8">
      <c r="A1" s="1" t="s">
        <v>108</v>
      </c>
      <c r="B1" s="1"/>
      <c r="C1" s="1"/>
      <c r="D1" s="1"/>
      <c r="E1" s="1"/>
      <c r="F1" s="1"/>
      <c r="G1" s="1"/>
      <c r="H1" s="1"/>
    </row>
    <row r="2" ht="36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35" customHeight="1" spans="1:8">
      <c r="A3" s="3">
        <v>1</v>
      </c>
      <c r="B3" s="3" t="s">
        <v>109</v>
      </c>
      <c r="C3" s="3" t="s">
        <v>110</v>
      </c>
      <c r="D3" s="3">
        <v>72</v>
      </c>
      <c r="E3" s="3">
        <v>89.23</v>
      </c>
      <c r="F3" s="4">
        <f t="shared" ref="F3:F22" si="0">(D3+E3)/2</f>
        <v>80.615</v>
      </c>
      <c r="G3" s="3">
        <v>1</v>
      </c>
      <c r="H3" s="5" t="s">
        <v>11</v>
      </c>
    </row>
    <row r="4" ht="35" customHeight="1" spans="1:8">
      <c r="A4" s="3">
        <v>2</v>
      </c>
      <c r="B4" s="3" t="s">
        <v>111</v>
      </c>
      <c r="C4" s="3" t="s">
        <v>112</v>
      </c>
      <c r="D4" s="3">
        <v>80.5</v>
      </c>
      <c r="E4" s="3">
        <v>80.5</v>
      </c>
      <c r="F4" s="4">
        <f t="shared" si="0"/>
        <v>80.5</v>
      </c>
      <c r="G4" s="3">
        <v>2</v>
      </c>
      <c r="H4" s="5" t="s">
        <v>11</v>
      </c>
    </row>
    <row r="5" ht="35" customHeight="1" spans="1:8">
      <c r="A5" s="3">
        <v>3</v>
      </c>
      <c r="B5" s="3" t="s">
        <v>113</v>
      </c>
      <c r="C5" s="3" t="s">
        <v>114</v>
      </c>
      <c r="D5" s="3">
        <v>78.2</v>
      </c>
      <c r="E5" s="3">
        <v>82</v>
      </c>
      <c r="F5" s="4">
        <f t="shared" si="0"/>
        <v>80.1</v>
      </c>
      <c r="G5" s="3">
        <v>3</v>
      </c>
      <c r="H5" s="5" t="s">
        <v>11</v>
      </c>
    </row>
    <row r="6" ht="35" customHeight="1" spans="1:8">
      <c r="A6" s="3">
        <v>4</v>
      </c>
      <c r="B6" s="3" t="s">
        <v>115</v>
      </c>
      <c r="C6" s="3" t="s">
        <v>116</v>
      </c>
      <c r="D6" s="3">
        <v>74.3</v>
      </c>
      <c r="E6" s="3">
        <v>85.17</v>
      </c>
      <c r="F6" s="4">
        <f t="shared" si="0"/>
        <v>79.735</v>
      </c>
      <c r="G6" s="3">
        <v>4</v>
      </c>
      <c r="H6" s="5" t="s">
        <v>11</v>
      </c>
    </row>
    <row r="7" ht="35" customHeight="1" spans="1:8">
      <c r="A7" s="3">
        <v>5</v>
      </c>
      <c r="B7" s="3" t="s">
        <v>117</v>
      </c>
      <c r="C7" s="3" t="s">
        <v>118</v>
      </c>
      <c r="D7" s="3">
        <v>76.6</v>
      </c>
      <c r="E7" s="3">
        <v>81.97</v>
      </c>
      <c r="F7" s="4">
        <f t="shared" si="0"/>
        <v>79.285</v>
      </c>
      <c r="G7" s="3">
        <v>5</v>
      </c>
      <c r="H7" s="5" t="s">
        <v>11</v>
      </c>
    </row>
    <row r="8" ht="35" customHeight="1" spans="1:8">
      <c r="A8" s="3">
        <v>6</v>
      </c>
      <c r="B8" s="3" t="s">
        <v>119</v>
      </c>
      <c r="C8" s="3" t="s">
        <v>120</v>
      </c>
      <c r="D8" s="3">
        <v>74.6</v>
      </c>
      <c r="E8" s="3">
        <v>81.53</v>
      </c>
      <c r="F8" s="4">
        <f t="shared" si="0"/>
        <v>78.065</v>
      </c>
      <c r="G8" s="3">
        <v>6</v>
      </c>
      <c r="H8" s="5" t="s">
        <v>11</v>
      </c>
    </row>
    <row r="9" ht="35" customHeight="1" spans="1:8">
      <c r="A9" s="3">
        <v>7</v>
      </c>
      <c r="B9" s="3" t="s">
        <v>121</v>
      </c>
      <c r="C9" s="3" t="s">
        <v>122</v>
      </c>
      <c r="D9" s="3">
        <v>72.1</v>
      </c>
      <c r="E9" s="3">
        <v>83.9</v>
      </c>
      <c r="F9" s="4">
        <f t="shared" si="0"/>
        <v>78</v>
      </c>
      <c r="G9" s="3">
        <v>7</v>
      </c>
      <c r="H9" s="5"/>
    </row>
    <row r="10" ht="35" customHeight="1" spans="1:8">
      <c r="A10" s="3">
        <v>8</v>
      </c>
      <c r="B10" s="3" t="s">
        <v>123</v>
      </c>
      <c r="C10" s="3" t="s">
        <v>124</v>
      </c>
      <c r="D10" s="3">
        <v>78.5</v>
      </c>
      <c r="E10" s="3">
        <v>76.6</v>
      </c>
      <c r="F10" s="4">
        <f t="shared" si="0"/>
        <v>77.55</v>
      </c>
      <c r="G10" s="3">
        <v>8</v>
      </c>
      <c r="H10" s="5"/>
    </row>
    <row r="11" ht="35" customHeight="1" spans="1:8">
      <c r="A11" s="3">
        <v>9</v>
      </c>
      <c r="B11" s="3" t="s">
        <v>125</v>
      </c>
      <c r="C11" s="3" t="s">
        <v>126</v>
      </c>
      <c r="D11" s="3">
        <v>72.7</v>
      </c>
      <c r="E11" s="3">
        <v>77.4</v>
      </c>
      <c r="F11" s="4">
        <f t="shared" si="0"/>
        <v>75.05</v>
      </c>
      <c r="G11" s="3">
        <v>9</v>
      </c>
      <c r="H11" s="5"/>
    </row>
    <row r="12" ht="35" customHeight="1" spans="1:8">
      <c r="A12" s="3">
        <v>10</v>
      </c>
      <c r="B12" s="3" t="s">
        <v>127</v>
      </c>
      <c r="C12" s="3" t="s">
        <v>128</v>
      </c>
      <c r="D12" s="3">
        <v>71.3</v>
      </c>
      <c r="E12" s="3">
        <v>78.67</v>
      </c>
      <c r="F12" s="4">
        <f t="shared" si="0"/>
        <v>74.985</v>
      </c>
      <c r="G12" s="3">
        <v>10</v>
      </c>
      <c r="H12" s="5"/>
    </row>
    <row r="13" ht="35" customHeight="1" spans="1:8">
      <c r="A13" s="3">
        <v>11</v>
      </c>
      <c r="B13" s="3" t="s">
        <v>129</v>
      </c>
      <c r="C13" s="3" t="s">
        <v>130</v>
      </c>
      <c r="D13" s="3">
        <v>70.4</v>
      </c>
      <c r="E13" s="3">
        <v>79.17</v>
      </c>
      <c r="F13" s="4">
        <f t="shared" si="0"/>
        <v>74.785</v>
      </c>
      <c r="G13" s="3">
        <v>11</v>
      </c>
      <c r="H13" s="5"/>
    </row>
    <row r="14" ht="35" customHeight="1" spans="1:8">
      <c r="A14" s="3">
        <v>12</v>
      </c>
      <c r="B14" s="3" t="s">
        <v>36</v>
      </c>
      <c r="C14" s="3" t="s">
        <v>131</v>
      </c>
      <c r="D14" s="3">
        <v>70.2</v>
      </c>
      <c r="E14" s="3" t="s">
        <v>85</v>
      </c>
      <c r="F14" s="3" t="s">
        <v>85</v>
      </c>
      <c r="G14" s="3">
        <v>12</v>
      </c>
      <c r="H14" s="5"/>
    </row>
  </sheetData>
  <mergeCells count="1">
    <mergeCell ref="A1:H1"/>
  </mergeCells>
  <pageMargins left="0.75" right="0.75" top="1" bottom="1" header="0.5" footer="0.5"/>
  <pageSetup paperSize="9" scale="9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view="pageBreakPreview" zoomScaleNormal="100" workbookViewId="0">
      <selection activeCell="H8" sqref="B8:H11"/>
    </sheetView>
  </sheetViews>
  <sheetFormatPr defaultColWidth="9" defaultRowHeight="13.5" outlineLevelCol="7"/>
  <cols>
    <col min="1" max="1" width="7.625" customWidth="1"/>
    <col min="2" max="2" width="13.875" customWidth="1"/>
    <col min="3" max="3" width="14.625" customWidth="1"/>
    <col min="4" max="4" width="14.125" customWidth="1"/>
    <col min="5" max="5" width="14.625" customWidth="1"/>
    <col min="6" max="6" width="12.375" customWidth="1"/>
    <col min="7" max="7" width="10.75" customWidth="1"/>
  </cols>
  <sheetData>
    <row r="1" ht="104" customHeight="1" spans="1:8">
      <c r="A1" s="1" t="s">
        <v>132</v>
      </c>
      <c r="B1" s="1"/>
      <c r="C1" s="1"/>
      <c r="D1" s="1"/>
      <c r="E1" s="1"/>
      <c r="F1" s="1"/>
      <c r="G1" s="1"/>
      <c r="H1" s="1"/>
    </row>
    <row r="2" ht="36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35" customHeight="1" spans="1:8">
      <c r="A3" s="3">
        <v>1</v>
      </c>
      <c r="B3" s="3" t="s">
        <v>133</v>
      </c>
      <c r="C3" s="3" t="s">
        <v>134</v>
      </c>
      <c r="D3" s="3">
        <v>77.6</v>
      </c>
      <c r="E3" s="3">
        <v>80.87</v>
      </c>
      <c r="F3" s="4">
        <f t="shared" ref="F3:F11" si="0">(D3+E3)/2</f>
        <v>79.235</v>
      </c>
      <c r="G3" s="3">
        <v>1</v>
      </c>
      <c r="H3" s="5" t="s">
        <v>11</v>
      </c>
    </row>
    <row r="4" ht="35" customHeight="1" spans="1:8">
      <c r="A4" s="3">
        <v>2</v>
      </c>
      <c r="B4" s="3" t="s">
        <v>135</v>
      </c>
      <c r="C4" s="3" t="s">
        <v>136</v>
      </c>
      <c r="D4" s="3">
        <v>74.1</v>
      </c>
      <c r="E4" s="3">
        <v>79.57</v>
      </c>
      <c r="F4" s="4">
        <f t="shared" si="0"/>
        <v>76.835</v>
      </c>
      <c r="G4" s="3">
        <v>2</v>
      </c>
      <c r="H4" s="5" t="s">
        <v>11</v>
      </c>
    </row>
    <row r="5" ht="35" customHeight="1" spans="1:8">
      <c r="A5" s="3">
        <v>3</v>
      </c>
      <c r="B5" s="3" t="s">
        <v>137</v>
      </c>
      <c r="C5" s="3" t="s">
        <v>138</v>
      </c>
      <c r="D5" s="3">
        <v>73.9</v>
      </c>
      <c r="E5" s="3">
        <v>79.57</v>
      </c>
      <c r="F5" s="4">
        <f t="shared" si="0"/>
        <v>76.735</v>
      </c>
      <c r="G5" s="3">
        <v>3</v>
      </c>
      <c r="H5" s="5" t="s">
        <v>11</v>
      </c>
    </row>
    <row r="6" ht="35" customHeight="1" spans="1:8">
      <c r="A6" s="3">
        <v>4</v>
      </c>
      <c r="B6" s="3" t="s">
        <v>139</v>
      </c>
      <c r="C6" s="3" t="s">
        <v>140</v>
      </c>
      <c r="D6" s="3">
        <v>68.5</v>
      </c>
      <c r="E6" s="3">
        <v>82.5</v>
      </c>
      <c r="F6" s="4">
        <f t="shared" si="0"/>
        <v>75.5</v>
      </c>
      <c r="G6" s="3">
        <v>4</v>
      </c>
      <c r="H6" s="5" t="s">
        <v>11</v>
      </c>
    </row>
    <row r="7" ht="35" customHeight="1" spans="1:8">
      <c r="A7" s="3">
        <v>5</v>
      </c>
      <c r="B7" s="3" t="s">
        <v>141</v>
      </c>
      <c r="C7" s="3" t="s">
        <v>142</v>
      </c>
      <c r="D7" s="3">
        <v>69.4</v>
      </c>
      <c r="E7" s="3">
        <v>81.53</v>
      </c>
      <c r="F7" s="4">
        <f t="shared" si="0"/>
        <v>75.465</v>
      </c>
      <c r="G7" s="3">
        <v>5</v>
      </c>
      <c r="H7" s="5" t="s">
        <v>11</v>
      </c>
    </row>
    <row r="8" ht="35" customHeight="1" spans="1:8">
      <c r="A8" s="3">
        <v>6</v>
      </c>
      <c r="B8" s="3" t="s">
        <v>89</v>
      </c>
      <c r="C8" s="3" t="s">
        <v>143</v>
      </c>
      <c r="D8" s="3">
        <v>70</v>
      </c>
      <c r="E8" s="3">
        <v>78.6</v>
      </c>
      <c r="F8" s="4">
        <f t="shared" si="0"/>
        <v>74.3</v>
      </c>
      <c r="G8" s="3">
        <v>6</v>
      </c>
      <c r="H8" s="6"/>
    </row>
    <row r="9" ht="35" customHeight="1" spans="1:8">
      <c r="A9" s="3">
        <v>7</v>
      </c>
      <c r="B9" s="3" t="s">
        <v>144</v>
      </c>
      <c r="C9" s="3" t="s">
        <v>145</v>
      </c>
      <c r="D9" s="3">
        <v>67</v>
      </c>
      <c r="E9" s="3">
        <v>81.53</v>
      </c>
      <c r="F9" s="4">
        <f t="shared" si="0"/>
        <v>74.265</v>
      </c>
      <c r="G9" s="3">
        <v>7</v>
      </c>
      <c r="H9" s="6"/>
    </row>
    <row r="10" ht="35" customHeight="1" spans="1:8">
      <c r="A10" s="3">
        <v>8</v>
      </c>
      <c r="B10" s="3" t="s">
        <v>146</v>
      </c>
      <c r="C10" s="3" t="s">
        <v>147</v>
      </c>
      <c r="D10" s="3">
        <v>71.1</v>
      </c>
      <c r="E10" s="3">
        <v>75.53</v>
      </c>
      <c r="F10" s="4">
        <f t="shared" si="0"/>
        <v>73.315</v>
      </c>
      <c r="G10" s="3">
        <v>8</v>
      </c>
      <c r="H10" s="6"/>
    </row>
    <row r="11" ht="35" customHeight="1" spans="1:8">
      <c r="A11" s="3">
        <v>9</v>
      </c>
      <c r="B11" s="3" t="s">
        <v>26</v>
      </c>
      <c r="C11" s="3" t="s">
        <v>148</v>
      </c>
      <c r="D11" s="3">
        <v>68.9</v>
      </c>
      <c r="E11" s="3">
        <v>75.67</v>
      </c>
      <c r="F11" s="4">
        <f t="shared" si="0"/>
        <v>72.285</v>
      </c>
      <c r="G11" s="3">
        <v>9</v>
      </c>
      <c r="H11" s="6"/>
    </row>
    <row r="12" ht="35" customHeight="1" spans="1:8">
      <c r="A12" s="3">
        <v>10</v>
      </c>
      <c r="B12" s="3" t="s">
        <v>26</v>
      </c>
      <c r="C12" s="3" t="s">
        <v>149</v>
      </c>
      <c r="D12" s="3">
        <v>68.6</v>
      </c>
      <c r="E12" s="3" t="s">
        <v>85</v>
      </c>
      <c r="F12" s="3" t="s">
        <v>85</v>
      </c>
      <c r="G12" s="3">
        <v>10</v>
      </c>
      <c r="H12" s="6"/>
    </row>
  </sheetData>
  <mergeCells count="1">
    <mergeCell ref="A1:H1"/>
  </mergeCells>
  <pageMargins left="0.75" right="0.75" top="1" bottom="1" header="0.5" footer="0.5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view="pageBreakPreview" zoomScaleNormal="100" workbookViewId="0">
      <selection activeCell="E7" sqref="E7"/>
    </sheetView>
  </sheetViews>
  <sheetFormatPr defaultColWidth="9" defaultRowHeight="13.5" outlineLevelCol="7"/>
  <cols>
    <col min="1" max="1" width="7.625" customWidth="1"/>
    <col min="2" max="2" width="13.875" customWidth="1"/>
    <col min="3" max="3" width="14.625" customWidth="1"/>
    <col min="4" max="4" width="14.125" customWidth="1"/>
    <col min="5" max="5" width="14.625" customWidth="1"/>
    <col min="6" max="6" width="12.375" customWidth="1"/>
    <col min="7" max="7" width="10.75" customWidth="1"/>
  </cols>
  <sheetData>
    <row r="1" ht="104" customHeight="1" spans="1:8">
      <c r="A1" s="1" t="s">
        <v>150</v>
      </c>
      <c r="B1" s="1"/>
      <c r="C1" s="1"/>
      <c r="D1" s="1"/>
      <c r="E1" s="1"/>
      <c r="F1" s="1"/>
      <c r="G1" s="1"/>
      <c r="H1" s="1"/>
    </row>
    <row r="2" ht="36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35" customHeight="1" spans="1:8">
      <c r="A3" s="3">
        <v>1</v>
      </c>
      <c r="B3" s="3" t="s">
        <v>36</v>
      </c>
      <c r="C3" s="3" t="s">
        <v>151</v>
      </c>
      <c r="D3" s="3">
        <v>77</v>
      </c>
      <c r="E3" s="3">
        <v>82.93</v>
      </c>
      <c r="F3" s="4">
        <f t="shared" ref="F3:F22" si="0">(D3+E3)/2</f>
        <v>79.965</v>
      </c>
      <c r="G3" s="3">
        <v>1</v>
      </c>
      <c r="H3" s="5" t="s">
        <v>11</v>
      </c>
    </row>
    <row r="4" ht="35" customHeight="1" spans="1:8">
      <c r="A4" s="3">
        <v>2</v>
      </c>
      <c r="B4" s="3" t="s">
        <v>152</v>
      </c>
      <c r="C4" s="3" t="s">
        <v>153</v>
      </c>
      <c r="D4" s="3">
        <v>73</v>
      </c>
      <c r="E4" s="3">
        <v>81.93</v>
      </c>
      <c r="F4" s="4">
        <f t="shared" si="0"/>
        <v>77.465</v>
      </c>
      <c r="G4" s="3">
        <v>2</v>
      </c>
      <c r="H4" s="5" t="s">
        <v>11</v>
      </c>
    </row>
    <row r="5" ht="35" customHeight="1" spans="1:8">
      <c r="A5" s="3">
        <v>3</v>
      </c>
      <c r="B5" s="3" t="s">
        <v>154</v>
      </c>
      <c r="C5" s="3" t="s">
        <v>155</v>
      </c>
      <c r="D5" s="3">
        <v>75.9</v>
      </c>
      <c r="E5" s="3">
        <v>78.33</v>
      </c>
      <c r="F5" s="4">
        <f t="shared" si="0"/>
        <v>77.115</v>
      </c>
      <c r="G5" s="3">
        <v>3</v>
      </c>
      <c r="H5" s="5" t="s">
        <v>11</v>
      </c>
    </row>
    <row r="6" ht="35" customHeight="1" spans="1:8">
      <c r="A6" s="3">
        <v>4</v>
      </c>
      <c r="B6" s="3" t="s">
        <v>156</v>
      </c>
      <c r="C6" s="3" t="s">
        <v>157</v>
      </c>
      <c r="D6" s="3">
        <v>72.7</v>
      </c>
      <c r="E6" s="3">
        <v>80.77</v>
      </c>
      <c r="F6" s="4">
        <f t="shared" si="0"/>
        <v>76.735</v>
      </c>
      <c r="G6" s="3">
        <v>4</v>
      </c>
      <c r="H6" s="5" t="s">
        <v>11</v>
      </c>
    </row>
    <row r="7" ht="35" customHeight="1" spans="1:8">
      <c r="A7" s="3">
        <v>5</v>
      </c>
      <c r="B7" s="3" t="s">
        <v>158</v>
      </c>
      <c r="C7" s="3" t="s">
        <v>159</v>
      </c>
      <c r="D7" s="3">
        <v>74.4</v>
      </c>
      <c r="E7" s="3">
        <v>78.43</v>
      </c>
      <c r="F7" s="4">
        <f t="shared" si="0"/>
        <v>76.415</v>
      </c>
      <c r="G7" s="3">
        <v>5</v>
      </c>
      <c r="H7" s="5" t="s">
        <v>11</v>
      </c>
    </row>
    <row r="8" ht="35" customHeight="1" spans="1:8">
      <c r="A8" s="3">
        <v>6</v>
      </c>
      <c r="B8" s="3" t="s">
        <v>160</v>
      </c>
      <c r="C8" s="3" t="s">
        <v>161</v>
      </c>
      <c r="D8" s="3">
        <v>69.4</v>
      </c>
      <c r="E8" s="3">
        <v>82.83</v>
      </c>
      <c r="F8" s="4">
        <f t="shared" si="0"/>
        <v>76.115</v>
      </c>
      <c r="G8" s="3">
        <v>6</v>
      </c>
      <c r="H8" s="5" t="s">
        <v>11</v>
      </c>
    </row>
    <row r="9" ht="35" customHeight="1" spans="1:8">
      <c r="A9" s="3">
        <v>7</v>
      </c>
      <c r="B9" s="3" t="s">
        <v>162</v>
      </c>
      <c r="C9" s="3" t="s">
        <v>163</v>
      </c>
      <c r="D9" s="3">
        <v>71.2</v>
      </c>
      <c r="E9" s="3">
        <v>80.57</v>
      </c>
      <c r="F9" s="4">
        <f t="shared" si="0"/>
        <v>75.885</v>
      </c>
      <c r="G9" s="3">
        <v>7</v>
      </c>
      <c r="H9" s="5" t="s">
        <v>11</v>
      </c>
    </row>
    <row r="10" ht="35" customHeight="1" spans="1:8">
      <c r="A10" s="3">
        <v>8</v>
      </c>
      <c r="B10" s="3" t="s">
        <v>164</v>
      </c>
      <c r="C10" s="3" t="s">
        <v>165</v>
      </c>
      <c r="D10" s="3">
        <v>72.8</v>
      </c>
      <c r="E10" s="3">
        <v>78.33</v>
      </c>
      <c r="F10" s="4">
        <f t="shared" si="0"/>
        <v>75.565</v>
      </c>
      <c r="G10" s="3">
        <v>8</v>
      </c>
      <c r="H10" s="5" t="s">
        <v>11</v>
      </c>
    </row>
    <row r="11" ht="35" customHeight="1" spans="1:8">
      <c r="A11" s="3">
        <v>9</v>
      </c>
      <c r="B11" s="3" t="s">
        <v>51</v>
      </c>
      <c r="C11" s="3" t="s">
        <v>166</v>
      </c>
      <c r="D11" s="3">
        <v>69.4</v>
      </c>
      <c r="E11" s="3">
        <v>79.27</v>
      </c>
      <c r="F11" s="4">
        <f t="shared" si="0"/>
        <v>74.335</v>
      </c>
      <c r="G11" s="3">
        <v>9</v>
      </c>
      <c r="H11" s="5" t="s">
        <v>11</v>
      </c>
    </row>
    <row r="12" ht="35" customHeight="1" spans="1:8">
      <c r="A12" s="3">
        <v>10</v>
      </c>
      <c r="B12" s="3" t="s">
        <v>26</v>
      </c>
      <c r="C12" s="3" t="s">
        <v>167</v>
      </c>
      <c r="D12" s="3">
        <v>68.6</v>
      </c>
      <c r="E12" s="3">
        <v>79.93</v>
      </c>
      <c r="F12" s="4">
        <f t="shared" si="0"/>
        <v>74.265</v>
      </c>
      <c r="G12" s="3">
        <v>10</v>
      </c>
      <c r="H12" s="5"/>
    </row>
    <row r="13" ht="35" customHeight="1" spans="1:8">
      <c r="A13" s="3">
        <v>11</v>
      </c>
      <c r="B13" s="3" t="s">
        <v>168</v>
      </c>
      <c r="C13" s="3" t="s">
        <v>169</v>
      </c>
      <c r="D13" s="3">
        <v>67.1</v>
      </c>
      <c r="E13" s="3">
        <v>80.2</v>
      </c>
      <c r="F13" s="4">
        <f t="shared" si="0"/>
        <v>73.65</v>
      </c>
      <c r="G13" s="3">
        <v>11</v>
      </c>
      <c r="H13" s="5"/>
    </row>
    <row r="14" ht="35" customHeight="1" spans="1:8">
      <c r="A14" s="3">
        <v>12</v>
      </c>
      <c r="B14" s="3" t="s">
        <v>170</v>
      </c>
      <c r="C14" s="3" t="s">
        <v>171</v>
      </c>
      <c r="D14" s="3">
        <v>68</v>
      </c>
      <c r="E14" s="3">
        <v>79</v>
      </c>
      <c r="F14" s="4">
        <f t="shared" si="0"/>
        <v>73.5</v>
      </c>
      <c r="G14" s="3">
        <v>12</v>
      </c>
      <c r="H14" s="5"/>
    </row>
    <row r="15" ht="35" customHeight="1" spans="1:8">
      <c r="A15" s="3">
        <v>13</v>
      </c>
      <c r="B15" s="3" t="s">
        <v>172</v>
      </c>
      <c r="C15" s="3" t="s">
        <v>173</v>
      </c>
      <c r="D15" s="3">
        <v>65.3</v>
      </c>
      <c r="E15" s="3">
        <v>80.83</v>
      </c>
      <c r="F15" s="4">
        <f t="shared" si="0"/>
        <v>73.065</v>
      </c>
      <c r="G15" s="3">
        <v>13</v>
      </c>
      <c r="H15" s="5"/>
    </row>
    <row r="16" ht="35" customHeight="1" spans="1:8">
      <c r="A16" s="3">
        <v>14</v>
      </c>
      <c r="B16" s="3" t="s">
        <v>26</v>
      </c>
      <c r="C16" s="3" t="s">
        <v>174</v>
      </c>
      <c r="D16" s="3">
        <v>69.8</v>
      </c>
      <c r="E16" s="3">
        <v>72.87</v>
      </c>
      <c r="F16" s="4">
        <f t="shared" si="0"/>
        <v>71.335</v>
      </c>
      <c r="G16" s="3">
        <v>14</v>
      </c>
      <c r="H16" s="5"/>
    </row>
    <row r="17" ht="35" customHeight="1" spans="1:8">
      <c r="A17" s="3">
        <v>15</v>
      </c>
      <c r="B17" s="3" t="s">
        <v>175</v>
      </c>
      <c r="C17" s="3" t="s">
        <v>176</v>
      </c>
      <c r="D17" s="3">
        <v>65.4</v>
      </c>
      <c r="E17" s="3">
        <v>76.63</v>
      </c>
      <c r="F17" s="4">
        <f t="shared" si="0"/>
        <v>71.015</v>
      </c>
      <c r="G17" s="3">
        <v>15</v>
      </c>
      <c r="H17" s="5"/>
    </row>
    <row r="18" ht="35" customHeight="1" spans="1:8">
      <c r="A18" s="3">
        <v>16</v>
      </c>
      <c r="B18" s="3" t="s">
        <v>177</v>
      </c>
      <c r="C18" s="3" t="s">
        <v>178</v>
      </c>
      <c r="D18" s="3">
        <v>66.1</v>
      </c>
      <c r="E18" s="3">
        <v>73.87</v>
      </c>
      <c r="F18" s="4">
        <f t="shared" si="0"/>
        <v>69.985</v>
      </c>
      <c r="G18" s="3">
        <v>16</v>
      </c>
      <c r="H18" s="5"/>
    </row>
    <row r="19" ht="35" customHeight="1" spans="1:8">
      <c r="A19" s="3">
        <v>17</v>
      </c>
      <c r="B19" s="3" t="s">
        <v>179</v>
      </c>
      <c r="C19" s="3" t="s">
        <v>180</v>
      </c>
      <c r="D19" s="3">
        <v>65.1</v>
      </c>
      <c r="E19" s="3">
        <v>56</v>
      </c>
      <c r="F19" s="4">
        <f t="shared" si="0"/>
        <v>60.55</v>
      </c>
      <c r="G19" s="3">
        <v>17</v>
      </c>
      <c r="H19" s="5"/>
    </row>
    <row r="20" ht="35" customHeight="1" spans="1:8">
      <c r="A20" s="3">
        <v>18</v>
      </c>
      <c r="B20" s="3" t="s">
        <v>181</v>
      </c>
      <c r="C20" s="3" t="s">
        <v>182</v>
      </c>
      <c r="D20" s="3">
        <v>70.4</v>
      </c>
      <c r="E20" s="3" t="s">
        <v>85</v>
      </c>
      <c r="F20" s="3" t="s">
        <v>85</v>
      </c>
      <c r="G20" s="3">
        <v>18</v>
      </c>
      <c r="H20" s="5"/>
    </row>
  </sheetData>
  <mergeCells count="1">
    <mergeCell ref="A1:H1"/>
  </mergeCells>
  <pageMargins left="0.75" right="0.75" top="1" bottom="1" header="0.5" footer="0.5"/>
  <pageSetup paperSize="9" scale="9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view="pageBreakPreview" zoomScaleNormal="100" workbookViewId="0">
      <selection activeCell="H10" sqref="A10:H10"/>
    </sheetView>
  </sheetViews>
  <sheetFormatPr defaultColWidth="9" defaultRowHeight="13.5" outlineLevelCol="7"/>
  <cols>
    <col min="1" max="1" width="7.625" customWidth="1"/>
    <col min="2" max="2" width="13.875" customWidth="1"/>
    <col min="3" max="3" width="14.625" customWidth="1"/>
    <col min="4" max="4" width="14.125" customWidth="1"/>
    <col min="5" max="5" width="14.625" customWidth="1"/>
    <col min="6" max="6" width="12.375" customWidth="1"/>
    <col min="7" max="7" width="10.75" customWidth="1"/>
  </cols>
  <sheetData>
    <row r="1" ht="104" customHeight="1" spans="1:8">
      <c r="A1" s="1" t="s">
        <v>183</v>
      </c>
      <c r="B1" s="1"/>
      <c r="C1" s="1"/>
      <c r="D1" s="1"/>
      <c r="E1" s="1"/>
      <c r="F1" s="1"/>
      <c r="G1" s="1"/>
      <c r="H1" s="1"/>
    </row>
    <row r="2" ht="36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35" customHeight="1" spans="1:8">
      <c r="A3" s="3">
        <v>1</v>
      </c>
      <c r="B3" s="3" t="s">
        <v>184</v>
      </c>
      <c r="C3" s="3" t="s">
        <v>185</v>
      </c>
      <c r="D3" s="3">
        <v>76.1</v>
      </c>
      <c r="E3" s="3">
        <v>82.7</v>
      </c>
      <c r="F3" s="4">
        <f t="shared" ref="F3:F20" si="0">(D3+E3)/2</f>
        <v>79.4</v>
      </c>
      <c r="G3" s="3">
        <v>1</v>
      </c>
      <c r="H3" s="5" t="s">
        <v>11</v>
      </c>
    </row>
    <row r="4" ht="35" customHeight="1" spans="1:8">
      <c r="A4" s="3">
        <v>2</v>
      </c>
      <c r="B4" s="3" t="s">
        <v>186</v>
      </c>
      <c r="C4" s="3" t="s">
        <v>187</v>
      </c>
      <c r="D4" s="3">
        <v>71.4</v>
      </c>
      <c r="E4" s="3">
        <v>81.67</v>
      </c>
      <c r="F4" s="4">
        <f t="shared" si="0"/>
        <v>76.535</v>
      </c>
      <c r="G4" s="3">
        <v>2</v>
      </c>
      <c r="H4" s="5" t="s">
        <v>11</v>
      </c>
    </row>
    <row r="5" ht="35" customHeight="1" spans="1:8">
      <c r="A5" s="3">
        <v>3</v>
      </c>
      <c r="B5" s="3" t="s">
        <v>188</v>
      </c>
      <c r="C5" s="3" t="s">
        <v>189</v>
      </c>
      <c r="D5" s="3">
        <v>73</v>
      </c>
      <c r="E5" s="3">
        <v>79.37</v>
      </c>
      <c r="F5" s="4">
        <f t="shared" si="0"/>
        <v>76.185</v>
      </c>
      <c r="G5" s="3">
        <v>3</v>
      </c>
      <c r="H5" s="5" t="s">
        <v>11</v>
      </c>
    </row>
    <row r="6" ht="35" customHeight="1" spans="1:8">
      <c r="A6" s="3">
        <v>4</v>
      </c>
      <c r="B6" s="3" t="s">
        <v>190</v>
      </c>
      <c r="C6" s="3" t="s">
        <v>191</v>
      </c>
      <c r="D6" s="3">
        <v>68.8</v>
      </c>
      <c r="E6" s="3">
        <v>83.53</v>
      </c>
      <c r="F6" s="4">
        <f t="shared" si="0"/>
        <v>76.165</v>
      </c>
      <c r="G6" s="3">
        <v>4</v>
      </c>
      <c r="H6" s="5" t="s">
        <v>11</v>
      </c>
    </row>
    <row r="7" ht="35" customHeight="1" spans="1:8">
      <c r="A7" s="3">
        <v>5</v>
      </c>
      <c r="B7" s="3" t="s">
        <v>192</v>
      </c>
      <c r="C7" s="3" t="s">
        <v>193</v>
      </c>
      <c r="D7" s="3">
        <v>71.7</v>
      </c>
      <c r="E7" s="3">
        <v>80.03</v>
      </c>
      <c r="F7" s="4">
        <f t="shared" si="0"/>
        <v>75.865</v>
      </c>
      <c r="G7" s="3">
        <v>5</v>
      </c>
      <c r="H7" s="5" t="s">
        <v>11</v>
      </c>
    </row>
    <row r="8" ht="35" customHeight="1" spans="1:8">
      <c r="A8" s="3">
        <v>6</v>
      </c>
      <c r="B8" s="3" t="s">
        <v>194</v>
      </c>
      <c r="C8" s="3" t="s">
        <v>195</v>
      </c>
      <c r="D8" s="3">
        <v>74.1</v>
      </c>
      <c r="E8" s="3">
        <v>76.67</v>
      </c>
      <c r="F8" s="4">
        <f t="shared" si="0"/>
        <v>75.385</v>
      </c>
      <c r="G8" s="3">
        <v>6</v>
      </c>
      <c r="H8" s="5" t="s">
        <v>11</v>
      </c>
    </row>
    <row r="9" ht="35" customHeight="1" spans="1:8">
      <c r="A9" s="3">
        <v>7</v>
      </c>
      <c r="B9" s="3" t="s">
        <v>196</v>
      </c>
      <c r="C9" s="3" t="s">
        <v>197</v>
      </c>
      <c r="D9" s="3">
        <v>68.7</v>
      </c>
      <c r="E9" s="3">
        <v>81.47</v>
      </c>
      <c r="F9" s="4">
        <f t="shared" si="0"/>
        <v>75.085</v>
      </c>
      <c r="G9" s="3">
        <v>7</v>
      </c>
      <c r="H9" s="5" t="s">
        <v>11</v>
      </c>
    </row>
    <row r="10" ht="35" customHeight="1" spans="1:8">
      <c r="A10" s="3">
        <v>8</v>
      </c>
      <c r="B10" s="3" t="s">
        <v>198</v>
      </c>
      <c r="C10" s="3" t="s">
        <v>199</v>
      </c>
      <c r="D10" s="3">
        <v>72.2</v>
      </c>
      <c r="E10" s="3">
        <v>77.53</v>
      </c>
      <c r="F10" s="4">
        <f t="shared" si="0"/>
        <v>74.865</v>
      </c>
      <c r="G10" s="3">
        <v>8</v>
      </c>
      <c r="H10" s="5" t="s">
        <v>11</v>
      </c>
    </row>
    <row r="11" ht="35" customHeight="1" spans="1:8">
      <c r="A11" s="3">
        <v>9</v>
      </c>
      <c r="B11" s="3" t="s">
        <v>194</v>
      </c>
      <c r="C11" s="3" t="s">
        <v>200</v>
      </c>
      <c r="D11" s="3">
        <v>69.7</v>
      </c>
      <c r="E11" s="3">
        <v>78.93</v>
      </c>
      <c r="F11" s="4">
        <f t="shared" si="0"/>
        <v>74.315</v>
      </c>
      <c r="G11" s="3">
        <v>9</v>
      </c>
      <c r="H11" s="6"/>
    </row>
    <row r="12" ht="35" customHeight="1" spans="1:8">
      <c r="A12" s="3">
        <v>10</v>
      </c>
      <c r="B12" s="3" t="s">
        <v>42</v>
      </c>
      <c r="C12" s="3" t="s">
        <v>201</v>
      </c>
      <c r="D12" s="3">
        <v>68.3</v>
      </c>
      <c r="E12" s="3">
        <v>78.5</v>
      </c>
      <c r="F12" s="4">
        <f t="shared" si="0"/>
        <v>73.4</v>
      </c>
      <c r="G12" s="3">
        <v>10</v>
      </c>
      <c r="H12" s="6"/>
    </row>
    <row r="13" ht="35" customHeight="1" spans="1:8">
      <c r="A13" s="3">
        <v>11</v>
      </c>
      <c r="B13" s="3" t="s">
        <v>202</v>
      </c>
      <c r="C13" s="3" t="s">
        <v>203</v>
      </c>
      <c r="D13" s="3">
        <v>77.4</v>
      </c>
      <c r="E13" s="3">
        <v>64.67</v>
      </c>
      <c r="F13" s="4">
        <f t="shared" si="0"/>
        <v>71.035</v>
      </c>
      <c r="G13" s="3">
        <v>11</v>
      </c>
      <c r="H13" s="6"/>
    </row>
    <row r="14" ht="35" customHeight="1" spans="1:8">
      <c r="A14" s="3">
        <v>12</v>
      </c>
      <c r="B14" s="3" t="s">
        <v>204</v>
      </c>
      <c r="C14" s="3" t="s">
        <v>205</v>
      </c>
      <c r="D14" s="3">
        <v>70.5</v>
      </c>
      <c r="E14" s="3">
        <v>55.83</v>
      </c>
      <c r="F14" s="4">
        <f t="shared" si="0"/>
        <v>63.165</v>
      </c>
      <c r="G14" s="3">
        <v>12</v>
      </c>
      <c r="H14" s="6"/>
    </row>
    <row r="15" ht="35" customHeight="1" spans="1:8">
      <c r="A15" s="3">
        <v>13</v>
      </c>
      <c r="B15" s="3" t="s">
        <v>26</v>
      </c>
      <c r="C15" s="3" t="s">
        <v>206</v>
      </c>
      <c r="D15" s="3">
        <v>73.3</v>
      </c>
      <c r="E15" s="3" t="s">
        <v>85</v>
      </c>
      <c r="F15" s="3" t="s">
        <v>85</v>
      </c>
      <c r="G15" s="3">
        <v>13</v>
      </c>
      <c r="H15" s="6"/>
    </row>
    <row r="16" ht="35" customHeight="1" spans="1:8">
      <c r="A16" s="3">
        <v>14</v>
      </c>
      <c r="B16" s="3" t="s">
        <v>207</v>
      </c>
      <c r="C16" s="3" t="s">
        <v>208</v>
      </c>
      <c r="D16" s="3">
        <v>72.7</v>
      </c>
      <c r="E16" s="3" t="s">
        <v>85</v>
      </c>
      <c r="F16" s="3" t="s">
        <v>85</v>
      </c>
      <c r="G16" s="3">
        <v>14</v>
      </c>
      <c r="H16" s="6"/>
    </row>
    <row r="17" ht="35" customHeight="1" spans="1:8">
      <c r="A17" s="3">
        <v>15</v>
      </c>
      <c r="B17" s="3" t="s">
        <v>194</v>
      </c>
      <c r="C17" s="3" t="s">
        <v>209</v>
      </c>
      <c r="D17" s="3">
        <v>71.2</v>
      </c>
      <c r="E17" s="3" t="s">
        <v>85</v>
      </c>
      <c r="F17" s="3" t="s">
        <v>85</v>
      </c>
      <c r="G17" s="3">
        <v>15</v>
      </c>
      <c r="H17" s="6"/>
    </row>
    <row r="18" ht="35" customHeight="1" spans="1:8">
      <c r="A18" s="3">
        <v>16</v>
      </c>
      <c r="B18" s="3" t="s">
        <v>210</v>
      </c>
      <c r="C18" s="3" t="s">
        <v>211</v>
      </c>
      <c r="D18" s="3">
        <v>68.4</v>
      </c>
      <c r="E18" s="3" t="s">
        <v>85</v>
      </c>
      <c r="F18" s="3" t="s">
        <v>85</v>
      </c>
      <c r="G18" s="3">
        <v>16</v>
      </c>
      <c r="H18" s="6"/>
    </row>
  </sheetData>
  <mergeCells count="1">
    <mergeCell ref="A1:H1"/>
  </mergeCells>
  <pageMargins left="0.75" right="0.75" top="1" bottom="1" header="0.5" footer="0.5"/>
  <pageSetup paperSize="9" scale="9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view="pageBreakPreview" zoomScaleNormal="100" workbookViewId="0">
      <selection activeCell="E6" sqref="E6"/>
    </sheetView>
  </sheetViews>
  <sheetFormatPr defaultColWidth="9" defaultRowHeight="13.5" outlineLevelRow="7" outlineLevelCol="7"/>
  <cols>
    <col min="1" max="1" width="7.625" customWidth="1"/>
    <col min="2" max="2" width="13.875" customWidth="1"/>
    <col min="3" max="3" width="14.625" customWidth="1"/>
    <col min="4" max="4" width="14.125" customWidth="1"/>
    <col min="5" max="5" width="14.625" customWidth="1"/>
    <col min="6" max="6" width="12.375" customWidth="1"/>
    <col min="7" max="7" width="10.75" customWidth="1"/>
  </cols>
  <sheetData>
    <row r="1" ht="104" customHeight="1" spans="1:8">
      <c r="A1" s="1" t="s">
        <v>212</v>
      </c>
      <c r="B1" s="1"/>
      <c r="C1" s="1"/>
      <c r="D1" s="1"/>
      <c r="E1" s="1"/>
      <c r="F1" s="1"/>
      <c r="G1" s="1"/>
      <c r="H1" s="1"/>
    </row>
    <row r="2" ht="36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35" customHeight="1" spans="1:8">
      <c r="A3" s="3">
        <v>1</v>
      </c>
      <c r="B3" s="3" t="s">
        <v>213</v>
      </c>
      <c r="C3" s="3" t="s">
        <v>214</v>
      </c>
      <c r="D3" s="3">
        <v>74.1</v>
      </c>
      <c r="E3" s="3">
        <v>80.03</v>
      </c>
      <c r="F3" s="4">
        <f>(D3+E3)/2</f>
        <v>77.065</v>
      </c>
      <c r="G3" s="3">
        <v>1</v>
      </c>
      <c r="H3" s="5" t="s">
        <v>11</v>
      </c>
    </row>
    <row r="4" ht="35" customHeight="1" spans="1:8">
      <c r="A4" s="3">
        <v>2</v>
      </c>
      <c r="B4" s="3" t="s">
        <v>215</v>
      </c>
      <c r="C4" s="3" t="s">
        <v>216</v>
      </c>
      <c r="D4" s="3">
        <v>71.9</v>
      </c>
      <c r="E4" s="3">
        <v>81.07</v>
      </c>
      <c r="F4" s="4">
        <f>(D4+E4)/2</f>
        <v>76.485</v>
      </c>
      <c r="G4" s="3">
        <v>2</v>
      </c>
      <c r="H4" s="5" t="s">
        <v>11</v>
      </c>
    </row>
    <row r="5" ht="35" customHeight="1" spans="1:8">
      <c r="A5" s="3">
        <v>3</v>
      </c>
      <c r="B5" s="3" t="s">
        <v>111</v>
      </c>
      <c r="C5" s="3" t="s">
        <v>217</v>
      </c>
      <c r="D5" s="3">
        <v>70.8</v>
      </c>
      <c r="E5" s="3">
        <v>81.87</v>
      </c>
      <c r="F5" s="4">
        <f>(D5+E5)/2</f>
        <v>76.335</v>
      </c>
      <c r="G5" s="3">
        <v>3</v>
      </c>
      <c r="H5" s="5" t="s">
        <v>11</v>
      </c>
    </row>
    <row r="6" ht="35" customHeight="1" spans="1:8">
      <c r="A6" s="3">
        <v>4</v>
      </c>
      <c r="B6" s="3" t="s">
        <v>218</v>
      </c>
      <c r="C6" s="3" t="s">
        <v>219</v>
      </c>
      <c r="D6" s="3">
        <v>71.3</v>
      </c>
      <c r="E6" s="3">
        <v>72.53</v>
      </c>
      <c r="F6" s="4">
        <f>(D6+E6)/2</f>
        <v>71.915</v>
      </c>
      <c r="G6" s="3">
        <v>4</v>
      </c>
      <c r="H6" s="5"/>
    </row>
    <row r="7" ht="35" customHeight="1" spans="1:8">
      <c r="A7" s="3">
        <v>5</v>
      </c>
      <c r="B7" s="3" t="s">
        <v>152</v>
      </c>
      <c r="C7" s="3" t="s">
        <v>220</v>
      </c>
      <c r="D7" s="3">
        <v>73.3</v>
      </c>
      <c r="E7" s="3" t="s">
        <v>85</v>
      </c>
      <c r="F7" s="3" t="s">
        <v>85</v>
      </c>
      <c r="G7" s="3">
        <v>5</v>
      </c>
      <c r="H7" s="5"/>
    </row>
    <row r="8" ht="35" customHeight="1" spans="1:8">
      <c r="A8" s="3">
        <v>6</v>
      </c>
      <c r="B8" s="3" t="s">
        <v>26</v>
      </c>
      <c r="C8" s="3" t="s">
        <v>221</v>
      </c>
      <c r="D8" s="3">
        <v>70.3</v>
      </c>
      <c r="E8" s="3" t="s">
        <v>85</v>
      </c>
      <c r="F8" s="3" t="s">
        <v>85</v>
      </c>
      <c r="G8" s="3">
        <v>6</v>
      </c>
      <c r="H8" s="5"/>
    </row>
  </sheetData>
  <mergeCells count="1">
    <mergeCell ref="A1:H1"/>
  </mergeCells>
  <pageMargins left="0.75" right="0.75" top="1" bottom="1" header="0.5" footer="0.5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瀛洲街道</vt:lpstr>
      <vt:lpstr>洋中街道</vt:lpstr>
      <vt:lpstr>茶亭街道</vt:lpstr>
      <vt:lpstr>宁化街道 </vt:lpstr>
      <vt:lpstr>上海街道 </vt:lpstr>
      <vt:lpstr>鳌峰街道</vt:lpstr>
      <vt:lpstr>义洲街道</vt:lpstr>
      <vt:lpstr>苍霞街道</vt:lpstr>
      <vt:lpstr>新港街道</vt:lpstr>
      <vt:lpstr>后洲街道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zjk</dc:creator>
  <cp:lastModifiedBy>zjk</cp:lastModifiedBy>
  <dcterms:created xsi:type="dcterms:W3CDTF">2021-12-29T09:25:00Z</dcterms:created>
  <dcterms:modified xsi:type="dcterms:W3CDTF">2021-12-31T01:04:36Z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