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<sst xmlns="http://schemas.openxmlformats.org/spreadsheetml/2006/main" count="97" uniqueCount="97">
  <si>
    <t>2021年随州市市直机关（单位）公开遴选公务员
考察对象名单</t>
  </si>
  <si>
    <t>遴选职位</t>
  </si>
  <si>
    <t>姓名</t>
  </si>
  <si>
    <t>现工作单位及职务（职级）</t>
  </si>
  <si>
    <t>笔试分数</t>
  </si>
  <si>
    <t>面试成绩</t>
  </si>
  <si>
    <t>综合成绩</t>
  </si>
  <si>
    <t>职位位次</t>
  </si>
  <si>
    <t>备注</t>
  </si>
  <si>
    <t>随州市纪委监委驻机构工作人员(1)，计划遴选1人，考察2人。</t>
  </si>
  <si>
    <t>万津</t>
  </si>
  <si>
    <t>曾都区纪委监委案管室副主任（四级主任科员）</t>
  </si>
  <si>
    <t>后家全</t>
  </si>
  <si>
    <t>广水市纪委监委办公室 四级主任科员</t>
  </si>
  <si>
    <t>随州市纪委监委派驻机构工作人员(2)计划遴选1人，考察2人。</t>
  </si>
  <si>
    <t>黄欣然</t>
  </si>
  <si>
    <t>曾都区红十字会（四级主任科员）</t>
  </si>
  <si>
    <t>余俊</t>
  </si>
  <si>
    <t>东城街道办事处妇联副主席、社会事务办副主任（四级主任科员）</t>
  </si>
  <si>
    <t>随州市委办公室综合管理岗（1）计划遴选1人，考察2人。</t>
  </si>
  <si>
    <t>吴晓昧</t>
  </si>
  <si>
    <t>随州市市场监督管理局高新区分局</t>
  </si>
  <si>
    <t>黄巧</t>
  </si>
  <si>
    <t>曾都区南郊街道党工委组织委员、统战委员、妇联主席</t>
  </si>
  <si>
    <t>随州市委办公室综合管理岗（2）计划遴选1人，考察2人。</t>
  </si>
  <si>
    <t>胡建峰</t>
  </si>
  <si>
    <t>广水市马坪镇党委委员、纪委书记</t>
  </si>
  <si>
    <t>方鹏鹏</t>
  </si>
  <si>
    <t>曾都区北郊街道团工委书记、平安建设办主任（一级科员）</t>
  </si>
  <si>
    <t>随州市委组织部党员教育中心计划遴选2人，考察4人。</t>
  </si>
  <si>
    <t>徐良毅</t>
  </si>
  <si>
    <t>曾都区府河镇人民政府武装部副部长（一级科员）</t>
  </si>
  <si>
    <t>赵  静</t>
  </si>
  <si>
    <t>广水市委宣传部办公室主任、市文联副主席、四级主任科员</t>
  </si>
  <si>
    <t>甘愿</t>
  </si>
  <si>
    <t>曾都区非税收入管理局（一级科员）</t>
  </si>
  <si>
    <t>叶全武</t>
  </si>
  <si>
    <t>随县县委统战部办公室主任（四级主任科员）</t>
  </si>
  <si>
    <t>随州市委组织部举报中心计划遴选1人，考察2人。</t>
  </si>
  <si>
    <r>
      <t>刘</t>
    </r>
    <r>
      <rPr>
        <sz val="12"/>
        <color indexed="8"/>
        <rFont val="华文仿宋"/>
        <family val="0"/>
      </rPr>
      <t xml:space="preserve">  </t>
    </r>
    <r>
      <rPr>
        <sz val="12"/>
        <color indexed="8"/>
        <rFont val="华文仿宋"/>
        <family val="0"/>
      </rPr>
      <t>路</t>
    </r>
  </si>
  <si>
    <t>广水市余店镇人民政府四级主任科员</t>
  </si>
  <si>
    <t>李仁俊</t>
  </si>
  <si>
    <t>随县远程办主任</t>
  </si>
  <si>
    <t>随州市委政策研究室综合管理岗计划遴选2人，考察4人。</t>
  </si>
  <si>
    <t>梁东</t>
  </si>
  <si>
    <t>随县县委政研室综合股股长（四级主任科员）</t>
  </si>
  <si>
    <t>陈振</t>
  </si>
  <si>
    <t>国家税务总局随县税务局办公室（党委办公室）主任（副科级）</t>
  </si>
  <si>
    <t>周浩文</t>
  </si>
  <si>
    <t>曾都区洛阳镇乡村振兴办副主任、团委副书记、人大办主任
（一级科员）</t>
  </si>
  <si>
    <t>王珩</t>
  </si>
  <si>
    <t>随县人民检察院第三检察部主任（二级检察官）</t>
  </si>
  <si>
    <t>随州市人民政府研究室综合岗，计划遴选1人，考察2人。</t>
  </si>
  <si>
    <t>张汉清</t>
  </si>
  <si>
    <t>广水市应山街道党工委组织委员、宣传委员、统战委员</t>
  </si>
  <si>
    <t>叶佳佳</t>
  </si>
  <si>
    <t>曾都区洛阳镇人民政府农办副主任（一级科员）</t>
  </si>
  <si>
    <t>共青团随州市委综合管理岗，计划遴选1人，考察2人。</t>
  </si>
  <si>
    <t>王一晖</t>
  </si>
  <si>
    <t>广水市委办公室、市委机要和保密室副主任</t>
  </si>
  <si>
    <t>周名楷</t>
  </si>
  <si>
    <t>曾都区卫生健康局（一级科员）</t>
  </si>
  <si>
    <t>随州市水利和湖泊局办公室计划遴选1人，考察2人。</t>
  </si>
  <si>
    <t>周颖</t>
  </si>
  <si>
    <t>随县档案馆办公室主任（四级主任科员）</t>
  </si>
  <si>
    <t>倪晗</t>
  </si>
  <si>
    <t>随州高新区淅河镇人民政府党政办主任（四级主任科员）</t>
  </si>
  <si>
    <t>随州市审计局综合管理岗（1）计划遴选1人，考察2人。</t>
  </si>
  <si>
    <t>杨梦婷</t>
  </si>
  <si>
    <t>曾都区府河镇人民政府组织干事、统战干事、妇联副主席、劳动人事助理、府河镇白河滩村党支部书记（一级科员）</t>
  </si>
  <si>
    <t>郑黎明</t>
  </si>
  <si>
    <t>局随县税务局 税政二股股长、四级主办</t>
  </si>
  <si>
    <t>随州市审计局综合管理岗（2）计划遴选1人，考察2人。</t>
  </si>
  <si>
    <t>刘兴</t>
  </si>
  <si>
    <t>曾都区西城街道办事处党工委委员、纪工委书记、派出监察室主任</t>
  </si>
  <si>
    <t>邱愿飞</t>
  </si>
  <si>
    <t>曾都区农业农村局农业机械化股股长（一级科员）</t>
  </si>
  <si>
    <t>随州市教育局财务岗计划遴选1人，考察2人。</t>
  </si>
  <si>
    <t>尹伊</t>
  </si>
  <si>
    <t>随县社会养老保险局办公室副主任（一级科员）</t>
  </si>
  <si>
    <t>雷继鹏</t>
  </si>
  <si>
    <t>随县税务局党委纪检组副组长一级行政执法员</t>
  </si>
  <si>
    <t>随州市农业农村局综合管理岗计划遴选1人，考察2人。</t>
  </si>
  <si>
    <t>薛珊珊</t>
  </si>
  <si>
    <t>随县财政局人教股干部（一级科员）</t>
  </si>
  <si>
    <t>罗银华</t>
  </si>
  <si>
    <t>随县发展和改革局财贸外经与信用建设股股长（一级科员）</t>
  </si>
  <si>
    <t>随州市民防办公室综合管理岗计划遴选1人，考察2人。</t>
  </si>
  <si>
    <t>盛畅</t>
  </si>
  <si>
    <t>随州老干部活动中心一级科员</t>
  </si>
  <si>
    <t>费见峥</t>
  </si>
  <si>
    <t>随县税务局收入核算股副股长一级行政执法员</t>
  </si>
  <si>
    <t>随州高新区管委会综合管理岗（2）计划遴选1人，考察2人。</t>
  </si>
  <si>
    <t>薛硕</t>
  </si>
  <si>
    <t>曾都区万店镇经济发展办主任、人大办主任、统计站站长、劳动人事助理（一级科员）</t>
  </si>
  <si>
    <t>杨雯</t>
  </si>
  <si>
    <t>随县税务局均川税务分局一级行政执法员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</si>
</sst>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8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4"/>
      <name val="方正小标宋简体"/>
      <family val="0"/>
    </font>
    <font>
      <sz val="12"/>
      <color indexed="8"/>
      <name val="华文仿宋"/>
      <family val="0"/>
    </font>
    <font>
      <sz val="9"/>
      <color indexed="8"/>
      <name val="华文仿宋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华文仿宋"/>
      <family val="0"/>
    </font>
    <font>
      <sz val="9"/>
      <color rgb="FF000000"/>
      <name val="华文仿宋"/>
      <family val="0"/>
    </font>
    <font>
      <sz val="9"/>
      <color theme="1"/>
      <name val="华文仿宋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176" fontId="47" fillId="0" borderId="15" xfId="0" applyNumberFormat="1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177" fontId="47" fillId="0" borderId="15" xfId="0" applyNumberFormat="1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/>
    </xf>
    <xf numFmtId="0" fontId="45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176" fontId="47" fillId="0" borderId="15" xfId="0" applyNumberFormat="1" applyFont="1" applyFill="1" applyBorder="1" applyAlignment="1">
      <alignment horizontal="center" vertical="center"/>
    </xf>
    <xf numFmtId="177" fontId="47" fillId="0" borderId="15" xfId="0" applyNumberFormat="1" applyFont="1" applyFill="1" applyBorder="1" applyAlignment="1">
      <alignment horizontal="center" vertical="center"/>
    </xf>
    <xf numFmtId="49" fontId="47" fillId="0" borderId="15" xfId="0" applyNumberFormat="1" applyFont="1" applyFill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 wrapText="1"/>
    </xf>
    <xf numFmtId="176" fontId="47" fillId="0" borderId="24" xfId="0" applyNumberFormat="1" applyFont="1" applyFill="1" applyBorder="1" applyAlignment="1">
      <alignment horizontal="center" vertical="center" wrapText="1"/>
    </xf>
    <xf numFmtId="177" fontId="47" fillId="0" borderId="24" xfId="0" applyNumberFormat="1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SheetLayoutView="100" workbookViewId="0" topLeftCell="A27">
      <selection activeCell="K24" sqref="K24"/>
    </sheetView>
  </sheetViews>
  <sheetFormatPr defaultColWidth="9.00390625" defaultRowHeight="14.25"/>
  <cols>
    <col min="2" max="2" width="10.125" style="0" customWidth="1"/>
    <col min="3" max="3" width="7.375" style="0" customWidth="1"/>
    <col min="4" max="4" width="21.75390625" style="0" customWidth="1"/>
    <col min="5" max="5" width="6.125" style="0" customWidth="1"/>
    <col min="6" max="7" width="6.25390625" style="0" customWidth="1"/>
    <col min="8" max="8" width="5.75390625" style="0" customWidth="1"/>
    <col min="9" max="9" width="7.50390625" style="0" customWidth="1"/>
  </cols>
  <sheetData>
    <row r="1" spans="1:9" ht="52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51" customHeight="1">
      <c r="A2" s="3" t="s">
        <v>1</v>
      </c>
      <c r="B2" s="3"/>
      <c r="C2" s="4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4" t="s">
        <v>7</v>
      </c>
      <c r="I2" s="33" t="s">
        <v>8</v>
      </c>
    </row>
    <row r="3" spans="1:9" ht="33" customHeight="1">
      <c r="A3" s="7" t="s">
        <v>9</v>
      </c>
      <c r="B3" s="8"/>
      <c r="C3" s="9" t="s">
        <v>10</v>
      </c>
      <c r="D3" s="10" t="s">
        <v>11</v>
      </c>
      <c r="E3" s="11">
        <v>81</v>
      </c>
      <c r="F3" s="12">
        <v>82.8</v>
      </c>
      <c r="G3" s="13">
        <f aca="true" t="shared" si="0" ref="G3:G38">(E3+F3)/2</f>
        <v>81.9</v>
      </c>
      <c r="H3" s="14">
        <v>1</v>
      </c>
      <c r="I3" s="34"/>
    </row>
    <row r="4" spans="1:9" ht="33" customHeight="1">
      <c r="A4" s="15"/>
      <c r="B4" s="16"/>
      <c r="C4" s="9" t="s">
        <v>12</v>
      </c>
      <c r="D4" s="10" t="s">
        <v>13</v>
      </c>
      <c r="E4" s="11">
        <v>81.5</v>
      </c>
      <c r="F4" s="12">
        <v>79.4</v>
      </c>
      <c r="G4" s="13">
        <f t="shared" si="0"/>
        <v>80.45</v>
      </c>
      <c r="H4" s="14">
        <v>2</v>
      </c>
      <c r="I4" s="34"/>
    </row>
    <row r="5" spans="1:9" ht="30" customHeight="1">
      <c r="A5" s="7" t="s">
        <v>14</v>
      </c>
      <c r="B5" s="8"/>
      <c r="C5" s="9" t="s">
        <v>15</v>
      </c>
      <c r="D5" s="17" t="s">
        <v>16</v>
      </c>
      <c r="E5" s="13">
        <v>80</v>
      </c>
      <c r="F5" s="18">
        <v>85.6</v>
      </c>
      <c r="G5" s="13">
        <f t="shared" si="0"/>
        <v>82.8</v>
      </c>
      <c r="H5" s="19">
        <v>1</v>
      </c>
      <c r="I5" s="34"/>
    </row>
    <row r="6" spans="1:9" ht="30" customHeight="1">
      <c r="A6" s="15"/>
      <c r="B6" s="16"/>
      <c r="C6" s="9" t="s">
        <v>17</v>
      </c>
      <c r="D6" s="17" t="s">
        <v>18</v>
      </c>
      <c r="E6" s="13">
        <v>84.25</v>
      </c>
      <c r="F6" s="18">
        <v>79.4</v>
      </c>
      <c r="G6" s="13">
        <f t="shared" si="0"/>
        <v>81.825</v>
      </c>
      <c r="H6" s="19">
        <v>2</v>
      </c>
      <c r="I6" s="34"/>
    </row>
    <row r="7" spans="1:9" ht="27" customHeight="1">
      <c r="A7" s="20" t="s">
        <v>19</v>
      </c>
      <c r="B7" s="20"/>
      <c r="C7" s="14" t="s">
        <v>20</v>
      </c>
      <c r="D7" s="10" t="s">
        <v>21</v>
      </c>
      <c r="E7" s="13">
        <v>85.5</v>
      </c>
      <c r="F7" s="18">
        <v>83.4</v>
      </c>
      <c r="G7" s="13">
        <f t="shared" si="0"/>
        <v>84.45</v>
      </c>
      <c r="H7" s="19">
        <v>1</v>
      </c>
      <c r="I7" s="34"/>
    </row>
    <row r="8" spans="1:9" ht="33" customHeight="1">
      <c r="A8" s="20"/>
      <c r="B8" s="20"/>
      <c r="C8" s="14" t="s">
        <v>22</v>
      </c>
      <c r="D8" s="10" t="s">
        <v>23</v>
      </c>
      <c r="E8" s="13">
        <v>81.25</v>
      </c>
      <c r="F8" s="18">
        <v>80.8</v>
      </c>
      <c r="G8" s="13">
        <f t="shared" si="0"/>
        <v>81.025</v>
      </c>
      <c r="H8" s="19">
        <v>2</v>
      </c>
      <c r="I8" s="34"/>
    </row>
    <row r="9" spans="1:9" ht="33" customHeight="1">
      <c r="A9" s="20" t="s">
        <v>24</v>
      </c>
      <c r="B9" s="20"/>
      <c r="C9" s="9" t="s">
        <v>25</v>
      </c>
      <c r="D9" s="10" t="s">
        <v>26</v>
      </c>
      <c r="E9" s="13">
        <v>79.75</v>
      </c>
      <c r="F9" s="18">
        <v>83.2</v>
      </c>
      <c r="G9" s="13">
        <f t="shared" si="0"/>
        <v>81.475</v>
      </c>
      <c r="H9" s="19">
        <v>1</v>
      </c>
      <c r="I9" s="34"/>
    </row>
    <row r="10" spans="1:9" ht="33" customHeight="1">
      <c r="A10" s="20"/>
      <c r="B10" s="20"/>
      <c r="C10" s="14" t="s">
        <v>27</v>
      </c>
      <c r="D10" s="10" t="s">
        <v>28</v>
      </c>
      <c r="E10" s="13">
        <v>79.25</v>
      </c>
      <c r="F10" s="18">
        <v>82.4</v>
      </c>
      <c r="G10" s="13">
        <f t="shared" si="0"/>
        <v>80.825</v>
      </c>
      <c r="H10" s="19">
        <v>2</v>
      </c>
      <c r="I10" s="34"/>
    </row>
    <row r="11" spans="1:9" ht="33" customHeight="1">
      <c r="A11" s="20" t="s">
        <v>29</v>
      </c>
      <c r="B11" s="20"/>
      <c r="C11" s="17" t="s">
        <v>30</v>
      </c>
      <c r="D11" s="17" t="s">
        <v>31</v>
      </c>
      <c r="E11" s="13">
        <v>84.75</v>
      </c>
      <c r="F11" s="18">
        <v>85.6</v>
      </c>
      <c r="G11" s="13">
        <f t="shared" si="0"/>
        <v>85.175</v>
      </c>
      <c r="H11" s="19">
        <v>1</v>
      </c>
      <c r="I11" s="34"/>
    </row>
    <row r="12" spans="1:9" ht="33" customHeight="1">
      <c r="A12" s="20"/>
      <c r="B12" s="20"/>
      <c r="C12" s="17" t="s">
        <v>32</v>
      </c>
      <c r="D12" s="17" t="s">
        <v>33</v>
      </c>
      <c r="E12" s="13">
        <v>84.5</v>
      </c>
      <c r="F12" s="18">
        <v>82</v>
      </c>
      <c r="G12" s="13">
        <f t="shared" si="0"/>
        <v>83.25</v>
      </c>
      <c r="H12" s="19">
        <v>2</v>
      </c>
      <c r="I12" s="34"/>
    </row>
    <row r="13" spans="1:9" ht="33" customHeight="1">
      <c r="A13" s="20"/>
      <c r="B13" s="20"/>
      <c r="C13" s="17" t="s">
        <v>34</v>
      </c>
      <c r="D13" s="17" t="s">
        <v>35</v>
      </c>
      <c r="E13" s="13">
        <v>83.5</v>
      </c>
      <c r="F13" s="18">
        <v>80.4</v>
      </c>
      <c r="G13" s="13">
        <f t="shared" si="0"/>
        <v>81.95</v>
      </c>
      <c r="H13" s="19">
        <v>3</v>
      </c>
      <c r="I13" s="34"/>
    </row>
    <row r="14" spans="1:9" ht="33" customHeight="1">
      <c r="A14" s="20"/>
      <c r="B14" s="20"/>
      <c r="C14" s="17" t="s">
        <v>36</v>
      </c>
      <c r="D14" s="17" t="s">
        <v>37</v>
      </c>
      <c r="E14" s="13">
        <v>78</v>
      </c>
      <c r="F14" s="18">
        <v>85</v>
      </c>
      <c r="G14" s="13">
        <f t="shared" si="0"/>
        <v>81.5</v>
      </c>
      <c r="H14" s="19">
        <v>4</v>
      </c>
      <c r="I14" s="34"/>
    </row>
    <row r="15" spans="1:9" ht="28.5" customHeight="1">
      <c r="A15" s="20" t="s">
        <v>38</v>
      </c>
      <c r="B15" s="20"/>
      <c r="C15" s="14" t="s">
        <v>39</v>
      </c>
      <c r="D15" s="21" t="s">
        <v>40</v>
      </c>
      <c r="E15" s="13">
        <v>85.75</v>
      </c>
      <c r="F15" s="18">
        <v>84.2</v>
      </c>
      <c r="G15" s="13">
        <f t="shared" si="0"/>
        <v>84.975</v>
      </c>
      <c r="H15" s="19">
        <v>1</v>
      </c>
      <c r="I15" s="34"/>
    </row>
    <row r="16" spans="1:9" ht="27" customHeight="1">
      <c r="A16" s="20"/>
      <c r="B16" s="20"/>
      <c r="C16" s="9" t="s">
        <v>41</v>
      </c>
      <c r="D16" s="10" t="s">
        <v>42</v>
      </c>
      <c r="E16" s="13">
        <v>80.25</v>
      </c>
      <c r="F16" s="18">
        <v>84.4</v>
      </c>
      <c r="G16" s="13">
        <f t="shared" si="0"/>
        <v>82.325</v>
      </c>
      <c r="H16" s="19">
        <v>2</v>
      </c>
      <c r="I16" s="34"/>
    </row>
    <row r="17" spans="1:9" ht="33" customHeight="1">
      <c r="A17" s="20" t="s">
        <v>43</v>
      </c>
      <c r="B17" s="20"/>
      <c r="C17" s="9" t="s">
        <v>44</v>
      </c>
      <c r="D17" s="10" t="s">
        <v>45</v>
      </c>
      <c r="E17" s="13">
        <v>87.5</v>
      </c>
      <c r="F17" s="18">
        <v>81.4</v>
      </c>
      <c r="G17" s="13">
        <f t="shared" si="0"/>
        <v>84.45</v>
      </c>
      <c r="H17" s="19">
        <v>1</v>
      </c>
      <c r="I17" s="34"/>
    </row>
    <row r="18" spans="1:9" ht="33" customHeight="1">
      <c r="A18" s="20"/>
      <c r="B18" s="20"/>
      <c r="C18" s="14" t="s">
        <v>46</v>
      </c>
      <c r="D18" s="10" t="s">
        <v>47</v>
      </c>
      <c r="E18" s="13">
        <v>80.5</v>
      </c>
      <c r="F18" s="18">
        <v>81.6</v>
      </c>
      <c r="G18" s="13">
        <f t="shared" si="0"/>
        <v>81.05</v>
      </c>
      <c r="H18" s="19">
        <v>2</v>
      </c>
      <c r="I18" s="34"/>
    </row>
    <row r="19" spans="1:9" ht="33" customHeight="1">
      <c r="A19" s="20"/>
      <c r="B19" s="20"/>
      <c r="C19" s="17" t="s">
        <v>48</v>
      </c>
      <c r="D19" s="17" t="s">
        <v>49</v>
      </c>
      <c r="E19" s="22">
        <v>72.25</v>
      </c>
      <c r="F19" s="23">
        <v>77</v>
      </c>
      <c r="G19" s="13">
        <f t="shared" si="0"/>
        <v>74.625</v>
      </c>
      <c r="H19" s="19">
        <v>3</v>
      </c>
      <c r="I19" s="34"/>
    </row>
    <row r="20" spans="1:9" ht="33" customHeight="1">
      <c r="A20" s="20"/>
      <c r="B20" s="20"/>
      <c r="C20" s="17" t="s">
        <v>50</v>
      </c>
      <c r="D20" s="24" t="s">
        <v>51</v>
      </c>
      <c r="E20" s="22">
        <v>66.25</v>
      </c>
      <c r="F20" s="23">
        <v>77</v>
      </c>
      <c r="G20" s="13">
        <f t="shared" si="0"/>
        <v>71.625</v>
      </c>
      <c r="H20" s="19">
        <v>4</v>
      </c>
      <c r="I20" s="34"/>
    </row>
    <row r="21" spans="1:9" ht="33" customHeight="1">
      <c r="A21" s="20" t="s">
        <v>52</v>
      </c>
      <c r="B21" s="20"/>
      <c r="C21" s="9" t="s">
        <v>53</v>
      </c>
      <c r="D21" s="10" t="s">
        <v>54</v>
      </c>
      <c r="E21" s="13">
        <v>80.25</v>
      </c>
      <c r="F21" s="18">
        <v>82.2</v>
      </c>
      <c r="G21" s="13">
        <f t="shared" si="0"/>
        <v>81.225</v>
      </c>
      <c r="H21" s="19">
        <v>1</v>
      </c>
      <c r="I21" s="34"/>
    </row>
    <row r="22" spans="1:9" ht="33" customHeight="1">
      <c r="A22" s="20"/>
      <c r="B22" s="20"/>
      <c r="C22" s="14" t="s">
        <v>55</v>
      </c>
      <c r="D22" s="10" t="s">
        <v>56</v>
      </c>
      <c r="E22" s="13">
        <v>76.25</v>
      </c>
      <c r="F22" s="18">
        <v>77.2</v>
      </c>
      <c r="G22" s="13">
        <f t="shared" si="0"/>
        <v>76.725</v>
      </c>
      <c r="H22" s="19">
        <v>2</v>
      </c>
      <c r="I22" s="34"/>
    </row>
    <row r="23" spans="1:9" ht="33" customHeight="1">
      <c r="A23" s="20" t="s">
        <v>57</v>
      </c>
      <c r="B23" s="20"/>
      <c r="C23" s="9" t="s">
        <v>58</v>
      </c>
      <c r="D23" s="10" t="s">
        <v>59</v>
      </c>
      <c r="E23" s="13">
        <v>83</v>
      </c>
      <c r="F23" s="18">
        <v>84</v>
      </c>
      <c r="G23" s="13">
        <f t="shared" si="0"/>
        <v>83.5</v>
      </c>
      <c r="H23" s="19">
        <v>1</v>
      </c>
      <c r="I23" s="34"/>
    </row>
    <row r="24" spans="1:9" ht="33" customHeight="1">
      <c r="A24" s="20"/>
      <c r="B24" s="20"/>
      <c r="C24" s="9" t="s">
        <v>60</v>
      </c>
      <c r="D24" s="10" t="s">
        <v>61</v>
      </c>
      <c r="E24" s="13">
        <v>82.75</v>
      </c>
      <c r="F24" s="18">
        <v>82.8</v>
      </c>
      <c r="G24" s="13">
        <f t="shared" si="0"/>
        <v>82.775</v>
      </c>
      <c r="H24" s="19">
        <v>2</v>
      </c>
      <c r="I24" s="34"/>
    </row>
    <row r="25" spans="1:9" ht="33" customHeight="1">
      <c r="A25" s="20" t="s">
        <v>62</v>
      </c>
      <c r="B25" s="20"/>
      <c r="C25" s="9" t="s">
        <v>63</v>
      </c>
      <c r="D25" s="10" t="s">
        <v>64</v>
      </c>
      <c r="E25" s="13">
        <v>86.5</v>
      </c>
      <c r="F25" s="18">
        <v>82.4</v>
      </c>
      <c r="G25" s="13">
        <f t="shared" si="0"/>
        <v>84.45</v>
      </c>
      <c r="H25" s="19">
        <v>1</v>
      </c>
      <c r="I25" s="34"/>
    </row>
    <row r="26" spans="1:9" ht="33" customHeight="1">
      <c r="A26" s="20"/>
      <c r="B26" s="20"/>
      <c r="C26" s="14" t="s">
        <v>65</v>
      </c>
      <c r="D26" s="10" t="s">
        <v>66</v>
      </c>
      <c r="E26" s="13">
        <v>77.5</v>
      </c>
      <c r="F26" s="18">
        <v>82.8</v>
      </c>
      <c r="G26" s="13">
        <f t="shared" si="0"/>
        <v>80.15</v>
      </c>
      <c r="H26" s="19">
        <v>2</v>
      </c>
      <c r="I26" s="34"/>
    </row>
    <row r="27" spans="1:9" ht="33" customHeight="1">
      <c r="A27" s="20" t="s">
        <v>67</v>
      </c>
      <c r="B27" s="20"/>
      <c r="C27" s="9" t="s">
        <v>68</v>
      </c>
      <c r="D27" s="10" t="s">
        <v>69</v>
      </c>
      <c r="E27" s="13">
        <v>83.75</v>
      </c>
      <c r="F27" s="18">
        <v>82.8</v>
      </c>
      <c r="G27" s="13">
        <f t="shared" si="0"/>
        <v>83.275</v>
      </c>
      <c r="H27" s="19">
        <v>1</v>
      </c>
      <c r="I27" s="34"/>
    </row>
    <row r="28" spans="1:9" ht="33" customHeight="1">
      <c r="A28" s="20"/>
      <c r="B28" s="20"/>
      <c r="C28" s="14" t="s">
        <v>70</v>
      </c>
      <c r="D28" s="10" t="s">
        <v>71</v>
      </c>
      <c r="E28" s="13">
        <v>83.75</v>
      </c>
      <c r="F28" s="18">
        <v>81.4</v>
      </c>
      <c r="G28" s="13">
        <f t="shared" si="0"/>
        <v>82.575</v>
      </c>
      <c r="H28" s="19">
        <v>2</v>
      </c>
      <c r="I28" s="34"/>
    </row>
    <row r="29" spans="1:9" ht="33" customHeight="1">
      <c r="A29" s="20" t="s">
        <v>72</v>
      </c>
      <c r="B29" s="20"/>
      <c r="C29" s="17" t="s">
        <v>73</v>
      </c>
      <c r="D29" s="17" t="s">
        <v>74</v>
      </c>
      <c r="E29" s="13">
        <v>76.75</v>
      </c>
      <c r="F29" s="18">
        <v>84</v>
      </c>
      <c r="G29" s="13">
        <f t="shared" si="0"/>
        <v>80.375</v>
      </c>
      <c r="H29" s="19">
        <v>1</v>
      </c>
      <c r="I29" s="34"/>
    </row>
    <row r="30" spans="1:9" ht="33" customHeight="1">
      <c r="A30" s="20"/>
      <c r="B30" s="20"/>
      <c r="C30" s="17" t="s">
        <v>75</v>
      </c>
      <c r="D30" s="17" t="s">
        <v>76</v>
      </c>
      <c r="E30" s="13">
        <v>77.25</v>
      </c>
      <c r="F30" s="18">
        <v>81</v>
      </c>
      <c r="G30" s="13">
        <f t="shared" si="0"/>
        <v>79.125</v>
      </c>
      <c r="H30" s="19">
        <v>2</v>
      </c>
      <c r="I30" s="34"/>
    </row>
    <row r="31" spans="1:9" ht="33" customHeight="1">
      <c r="A31" s="20" t="s">
        <v>77</v>
      </c>
      <c r="B31" s="20"/>
      <c r="C31" s="9" t="s">
        <v>78</v>
      </c>
      <c r="D31" s="10" t="s">
        <v>79</v>
      </c>
      <c r="E31" s="13">
        <v>84.5</v>
      </c>
      <c r="F31" s="18">
        <v>81.6</v>
      </c>
      <c r="G31" s="13">
        <f t="shared" si="0"/>
        <v>83.05</v>
      </c>
      <c r="H31" s="19">
        <v>1</v>
      </c>
      <c r="I31" s="34"/>
    </row>
    <row r="32" spans="1:9" ht="33" customHeight="1">
      <c r="A32" s="20"/>
      <c r="B32" s="20"/>
      <c r="C32" s="14" t="s">
        <v>80</v>
      </c>
      <c r="D32" s="10" t="s">
        <v>81</v>
      </c>
      <c r="E32" s="13">
        <v>74.75</v>
      </c>
      <c r="F32" s="18">
        <v>82</v>
      </c>
      <c r="G32" s="13">
        <f t="shared" si="0"/>
        <v>78.375</v>
      </c>
      <c r="H32" s="19">
        <v>2</v>
      </c>
      <c r="I32" s="34"/>
    </row>
    <row r="33" spans="1:9" ht="33" customHeight="1">
      <c r="A33" s="20" t="s">
        <v>82</v>
      </c>
      <c r="B33" s="20"/>
      <c r="C33" s="9" t="s">
        <v>83</v>
      </c>
      <c r="D33" s="10" t="s">
        <v>84</v>
      </c>
      <c r="E33" s="13">
        <v>86.5</v>
      </c>
      <c r="F33" s="18">
        <v>82.4</v>
      </c>
      <c r="G33" s="13">
        <f t="shared" si="0"/>
        <v>84.45</v>
      </c>
      <c r="H33" s="19">
        <v>1</v>
      </c>
      <c r="I33" s="34"/>
    </row>
    <row r="34" spans="1:9" ht="33" customHeight="1">
      <c r="A34" s="20"/>
      <c r="B34" s="20"/>
      <c r="C34" s="9" t="s">
        <v>85</v>
      </c>
      <c r="D34" s="10" t="s">
        <v>86</v>
      </c>
      <c r="E34" s="13">
        <v>84.75</v>
      </c>
      <c r="F34" s="18">
        <v>82.8</v>
      </c>
      <c r="G34" s="13">
        <f t="shared" si="0"/>
        <v>83.775</v>
      </c>
      <c r="H34" s="19">
        <v>2</v>
      </c>
      <c r="I34" s="34"/>
    </row>
    <row r="35" spans="1:9" ht="33" customHeight="1">
      <c r="A35" s="20" t="s">
        <v>87</v>
      </c>
      <c r="B35" s="20"/>
      <c r="C35" s="9" t="s">
        <v>88</v>
      </c>
      <c r="D35" s="10" t="s">
        <v>89</v>
      </c>
      <c r="E35" s="22">
        <v>82</v>
      </c>
      <c r="F35" s="23">
        <v>82.6</v>
      </c>
      <c r="G35" s="13">
        <f t="shared" si="0"/>
        <v>82.3</v>
      </c>
      <c r="H35" s="19">
        <v>1</v>
      </c>
      <c r="I35" s="34"/>
    </row>
    <row r="36" spans="1:9" ht="33" customHeight="1">
      <c r="A36" s="20"/>
      <c r="B36" s="20"/>
      <c r="C36" s="14" t="s">
        <v>90</v>
      </c>
      <c r="D36" s="10" t="s">
        <v>91</v>
      </c>
      <c r="E36" s="13">
        <v>82</v>
      </c>
      <c r="F36" s="18">
        <v>82.2</v>
      </c>
      <c r="G36" s="13">
        <f t="shared" si="0"/>
        <v>82.1</v>
      </c>
      <c r="H36" s="19">
        <v>2</v>
      </c>
      <c r="I36" s="34"/>
    </row>
    <row r="37" spans="1:9" ht="33" customHeight="1">
      <c r="A37" s="7" t="s">
        <v>92</v>
      </c>
      <c r="B37" s="8"/>
      <c r="C37" s="9" t="s">
        <v>93</v>
      </c>
      <c r="D37" s="10" t="s">
        <v>94</v>
      </c>
      <c r="E37" s="13">
        <v>76.75</v>
      </c>
      <c r="F37" s="18">
        <v>83.6</v>
      </c>
      <c r="G37" s="13">
        <f t="shared" si="0"/>
        <v>80.175</v>
      </c>
      <c r="H37" s="19">
        <v>1</v>
      </c>
      <c r="I37" s="34"/>
    </row>
    <row r="38" spans="1:9" ht="33" customHeight="1">
      <c r="A38" s="25"/>
      <c r="B38" s="26"/>
      <c r="C38" s="27" t="s">
        <v>95</v>
      </c>
      <c r="D38" s="28" t="s">
        <v>96</v>
      </c>
      <c r="E38" s="29">
        <v>77</v>
      </c>
      <c r="F38" s="30">
        <v>81.4</v>
      </c>
      <c r="G38" s="29">
        <f t="shared" si="0"/>
        <v>79.2</v>
      </c>
      <c r="H38" s="31">
        <v>2</v>
      </c>
      <c r="I38" s="35"/>
    </row>
    <row r="39" spans="1:8" ht="14.25" customHeight="1">
      <c r="A39" s="32"/>
      <c r="B39" s="32"/>
      <c r="C39" s="32"/>
      <c r="D39" s="32"/>
      <c r="E39" s="32"/>
      <c r="F39" s="32"/>
      <c r="G39" s="32"/>
      <c r="H39" s="32"/>
    </row>
  </sheetData>
  <sheetProtection/>
  <mergeCells count="19">
    <mergeCell ref="A1:I1"/>
    <mergeCell ref="A2:B2"/>
    <mergeCell ref="B39:C39"/>
    <mergeCell ref="A3:B4"/>
    <mergeCell ref="A5:B6"/>
    <mergeCell ref="A7:B8"/>
    <mergeCell ref="A9:B10"/>
    <mergeCell ref="A11:B14"/>
    <mergeCell ref="A15:B16"/>
    <mergeCell ref="A17:B20"/>
    <mergeCell ref="A21:B22"/>
    <mergeCell ref="A23:B24"/>
    <mergeCell ref="A25:B26"/>
    <mergeCell ref="A27:B28"/>
    <mergeCell ref="A29:B30"/>
    <mergeCell ref="A31:B32"/>
    <mergeCell ref="A33:B34"/>
    <mergeCell ref="A35:B36"/>
    <mergeCell ref="A37:B38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竹青xly</cp:lastModifiedBy>
  <dcterms:created xsi:type="dcterms:W3CDTF">2016-12-02T08:54:00Z</dcterms:created>
  <dcterms:modified xsi:type="dcterms:W3CDTF">2021-12-27T02:46:54Z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C4A1B18945E74C0196FC47CCC78E4A23</vt:lpwstr>
  </property>
</Properties>
</file>