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calcPr calcId="144525"/>
</workbook>
</file>

<file path=xl/sharedStrings.xml><?xml version="1.0" encoding="utf-8"?>
<sst xmlns="http://schemas.openxmlformats.org/spreadsheetml/2006/main" count="87" uniqueCount="85">
  <si>
    <t>2021年南召县“招才引智”事业单位公开招聘工作笔试面试总成绩</t>
  </si>
  <si>
    <t>姓名</t>
  </si>
  <si>
    <t>岗位号</t>
  </si>
  <si>
    <t>准考证号</t>
  </si>
  <si>
    <t>原始笔试成绩</t>
  </si>
  <si>
    <t>加分</t>
  </si>
  <si>
    <t>笔试成绩</t>
  </si>
  <si>
    <t>笔试折后成绩</t>
  </si>
  <si>
    <t>面试序号</t>
  </si>
  <si>
    <t>面试原始成绩</t>
  </si>
  <si>
    <t>面试折后成绩</t>
  </si>
  <si>
    <t>总成绩</t>
  </si>
  <si>
    <t>席宁</t>
  </si>
  <si>
    <t>20211210103</t>
  </si>
  <si>
    <t>A11</t>
  </si>
  <si>
    <t>陈恒峰</t>
  </si>
  <si>
    <t>20211210101</t>
  </si>
  <si>
    <t>放弃</t>
  </si>
  <si>
    <t>符洁箴</t>
  </si>
  <si>
    <t>20211210106</t>
  </si>
  <si>
    <t>A09</t>
  </si>
  <si>
    <t>勾合玲</t>
  </si>
  <si>
    <t>20211210104</t>
  </si>
  <si>
    <t>A12</t>
  </si>
  <si>
    <t>曾玲</t>
  </si>
  <si>
    <t>20211210105</t>
  </si>
  <si>
    <t>A01</t>
  </si>
  <si>
    <t>王拓</t>
  </si>
  <si>
    <t>20211210121</t>
  </si>
  <si>
    <t>A06</t>
  </si>
  <si>
    <t>王居薇</t>
  </si>
  <si>
    <t>20211210119</t>
  </si>
  <si>
    <t>A03</t>
  </si>
  <si>
    <t>李烨</t>
  </si>
  <si>
    <t>20211210122</t>
  </si>
  <si>
    <t>A02</t>
  </si>
  <si>
    <t>栗中正</t>
  </si>
  <si>
    <t>20211210203</t>
  </si>
  <si>
    <t>A07</t>
  </si>
  <si>
    <t>崔予</t>
  </si>
  <si>
    <t>20211210129</t>
  </si>
  <si>
    <t>A13</t>
  </si>
  <si>
    <t>岳青</t>
  </si>
  <si>
    <t>20211210204</t>
  </si>
  <si>
    <t>郭玉明</t>
  </si>
  <si>
    <t>20211210207</t>
  </si>
  <si>
    <t>A05</t>
  </si>
  <si>
    <t>任明玥</t>
  </si>
  <si>
    <t>20211210205</t>
  </si>
  <si>
    <t>A08</t>
  </si>
  <si>
    <t>张译戈</t>
  </si>
  <si>
    <t>20211210212</t>
  </si>
  <si>
    <t>A14</t>
  </si>
  <si>
    <t>刘强</t>
  </si>
  <si>
    <t>20211210211</t>
  </si>
  <si>
    <t>A10</t>
  </si>
  <si>
    <t>苏凌华</t>
  </si>
  <si>
    <t>20211210210</t>
  </si>
  <si>
    <t>A04</t>
  </si>
  <si>
    <t>卢纪宇</t>
  </si>
  <si>
    <t>20211210301</t>
  </si>
  <si>
    <t>C07</t>
  </si>
  <si>
    <t>张广涛</t>
  </si>
  <si>
    <t>20211210302</t>
  </si>
  <si>
    <t>C16</t>
  </si>
  <si>
    <t>闫霄</t>
  </si>
  <si>
    <t>20211210303</t>
  </si>
  <si>
    <t>张艺</t>
  </si>
  <si>
    <t>20211210306</t>
  </si>
  <si>
    <t>B17</t>
  </si>
  <si>
    <t>程锦永</t>
  </si>
  <si>
    <t>20211210310</t>
  </si>
  <si>
    <t>B08</t>
  </si>
  <si>
    <t>王鑫</t>
  </si>
  <si>
    <t>20211210309</t>
  </si>
  <si>
    <t>B14</t>
  </si>
  <si>
    <t>杨亚坤</t>
  </si>
  <si>
    <t>20211210314</t>
  </si>
  <si>
    <t>C02</t>
  </si>
  <si>
    <t>丁延飞</t>
  </si>
  <si>
    <t>20211210313</t>
  </si>
  <si>
    <t>C01</t>
  </si>
  <si>
    <t>鲁鹏</t>
  </si>
  <si>
    <t>20211210312</t>
  </si>
  <si>
    <t>C10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</si>
</sst>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22" sqref="$A22:$XFD22"/>
    </sheetView>
  </sheetViews>
  <sheetFormatPr defaultColWidth="11" defaultRowHeight="15.6"/>
  <cols>
    <col min="1" max="1" width="11" style="1"/>
    <col min="2" max="2" width="9.5" style="1" customWidth="1"/>
    <col min="3" max="3" width="15.625" style="1" customWidth="1"/>
    <col min="4" max="4" width="9.25" style="1" customWidth="1"/>
    <col min="5" max="5" width="7.875" style="1" customWidth="1"/>
    <col min="6" max="6" width="12.625" style="1" customWidth="1"/>
    <col min="7" max="7" width="11.875" style="1" customWidth="1"/>
    <col min="8" max="8" width="9.375" style="2" customWidth="1"/>
    <col min="9" max="9" width="10.875" style="3" customWidth="1"/>
    <col min="10" max="10" width="10.125" style="3" customWidth="1"/>
    <col min="11" max="11" width="11.625" style="4" customWidth="1"/>
    <col min="12" max="16383" width="11" style="1"/>
  </cols>
  <sheetData>
    <row r="1" s="1" customFormat="1" ht="7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7" customHeight="1" spans="1:11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10" t="s">
        <v>9</v>
      </c>
      <c r="J2" s="10" t="s">
        <v>10</v>
      </c>
      <c r="K2" s="11" t="s">
        <v>11</v>
      </c>
    </row>
    <row r="3" s="1" customFormat="1" ht="24" customHeight="1" spans="1:11">
      <c r="A3" s="8" t="s">
        <v>12</v>
      </c>
      <c r="B3" s="8">
        <v>13001</v>
      </c>
      <c r="C3" s="8" t="s">
        <v>13</v>
      </c>
      <c r="D3" s="8">
        <v>63.5</v>
      </c>
      <c r="E3" s="8"/>
      <c r="F3" s="8">
        <v>63.5</v>
      </c>
      <c r="G3" s="9">
        <f t="shared" ref="G3:G27" si="0">F3*0.5</f>
        <v>31.75</v>
      </c>
      <c r="H3" s="8" t="s">
        <v>14</v>
      </c>
      <c r="I3" s="12">
        <v>84.66</v>
      </c>
      <c r="J3" s="12">
        <f t="shared" ref="J3:J12" si="1">I3*0.5</f>
        <v>42.33</v>
      </c>
      <c r="K3" s="9">
        <f t="shared" ref="K3:K12" si="2">F3*0.5+I3*0.5</f>
        <v>74.08</v>
      </c>
    </row>
    <row r="4" s="1" customFormat="1" ht="24" customHeight="1" spans="1:11">
      <c r="A4" s="8" t="s">
        <v>15</v>
      </c>
      <c r="B4" s="8">
        <v>13001</v>
      </c>
      <c r="C4" s="8" t="s">
        <v>16</v>
      </c>
      <c r="D4" s="8">
        <v>64.5</v>
      </c>
      <c r="E4" s="8"/>
      <c r="F4" s="8">
        <v>64.5</v>
      </c>
      <c r="G4" s="9">
        <f t="shared" si="0"/>
        <v>32.25</v>
      </c>
      <c r="H4" s="8"/>
      <c r="I4" s="12" t="s">
        <v>17</v>
      </c>
      <c r="J4" s="12"/>
      <c r="K4" s="9"/>
    </row>
    <row r="5" s="1" customFormat="1" ht="24" customHeight="1" spans="1:11">
      <c r="A5" s="8" t="s">
        <v>18</v>
      </c>
      <c r="B5" s="8">
        <v>15001</v>
      </c>
      <c r="C5" s="8" t="s">
        <v>19</v>
      </c>
      <c r="D5" s="8">
        <v>83.1</v>
      </c>
      <c r="E5" s="8"/>
      <c r="F5" s="8">
        <v>83.1</v>
      </c>
      <c r="G5" s="9">
        <f t="shared" si="0"/>
        <v>41.55</v>
      </c>
      <c r="H5" s="8" t="s">
        <v>20</v>
      </c>
      <c r="I5" s="12">
        <v>83.14</v>
      </c>
      <c r="J5" s="12">
        <f t="shared" si="1"/>
        <v>41.57</v>
      </c>
      <c r="K5" s="9">
        <f t="shared" si="2"/>
        <v>83.12</v>
      </c>
    </row>
    <row r="6" s="1" customFormat="1" ht="24" customHeight="1" spans="1:11">
      <c r="A6" s="8" t="s">
        <v>21</v>
      </c>
      <c r="B6" s="8">
        <v>15001</v>
      </c>
      <c r="C6" s="8" t="s">
        <v>22</v>
      </c>
      <c r="D6" s="8">
        <v>77.5</v>
      </c>
      <c r="E6" s="8"/>
      <c r="F6" s="8">
        <v>77.5</v>
      </c>
      <c r="G6" s="9">
        <f t="shared" si="0"/>
        <v>38.75</v>
      </c>
      <c r="H6" s="8" t="s">
        <v>23</v>
      </c>
      <c r="I6" s="12">
        <v>80.7</v>
      </c>
      <c r="J6" s="12">
        <f t="shared" si="1"/>
        <v>40.35</v>
      </c>
      <c r="K6" s="9">
        <f t="shared" si="2"/>
        <v>79.1</v>
      </c>
    </row>
    <row r="7" s="1" customFormat="1" ht="24" customHeight="1" spans="1:11">
      <c r="A7" s="8" t="s">
        <v>24</v>
      </c>
      <c r="B7" s="8">
        <v>15001</v>
      </c>
      <c r="C7" s="8" t="s">
        <v>25</v>
      </c>
      <c r="D7" s="8">
        <v>75.7</v>
      </c>
      <c r="E7" s="8"/>
      <c r="F7" s="8">
        <v>75.7</v>
      </c>
      <c r="G7" s="9">
        <f t="shared" si="0"/>
        <v>37.85</v>
      </c>
      <c r="H7" s="8" t="s">
        <v>26</v>
      </c>
      <c r="I7" s="12">
        <v>78.78</v>
      </c>
      <c r="J7" s="12">
        <f t="shared" si="1"/>
        <v>39.39</v>
      </c>
      <c r="K7" s="9">
        <f t="shared" si="2"/>
        <v>77.24</v>
      </c>
    </row>
    <row r="8" s="1" customFormat="1" ht="24" customHeight="1" spans="1:11">
      <c r="A8" s="8" t="s">
        <v>27</v>
      </c>
      <c r="B8" s="8">
        <v>16001</v>
      </c>
      <c r="C8" s="8" t="s">
        <v>28</v>
      </c>
      <c r="D8" s="8">
        <v>83.9</v>
      </c>
      <c r="E8" s="8"/>
      <c r="F8" s="8">
        <v>83.9</v>
      </c>
      <c r="G8" s="9">
        <f t="shared" si="0"/>
        <v>41.95</v>
      </c>
      <c r="H8" s="8" t="s">
        <v>29</v>
      </c>
      <c r="I8" s="12">
        <v>84.74</v>
      </c>
      <c r="J8" s="12">
        <f t="shared" si="1"/>
        <v>42.37</v>
      </c>
      <c r="K8" s="9">
        <f t="shared" si="2"/>
        <v>84.32</v>
      </c>
    </row>
    <row r="9" s="1" customFormat="1" ht="24" customHeight="1" spans="1:11">
      <c r="A9" s="8" t="s">
        <v>30</v>
      </c>
      <c r="B9" s="8">
        <v>16001</v>
      </c>
      <c r="C9" s="8" t="s">
        <v>31</v>
      </c>
      <c r="D9" s="8">
        <v>83.2</v>
      </c>
      <c r="E9" s="8"/>
      <c r="F9" s="8">
        <v>83.2</v>
      </c>
      <c r="G9" s="9">
        <f t="shared" si="0"/>
        <v>41.6</v>
      </c>
      <c r="H9" s="8" t="s">
        <v>32</v>
      </c>
      <c r="I9" s="12">
        <v>82.7</v>
      </c>
      <c r="J9" s="12">
        <f t="shared" si="1"/>
        <v>41.35</v>
      </c>
      <c r="K9" s="9">
        <f t="shared" si="2"/>
        <v>82.95</v>
      </c>
    </row>
    <row r="10" s="1" customFormat="1" ht="24" customHeight="1" spans="1:11">
      <c r="A10" s="8" t="s">
        <v>33</v>
      </c>
      <c r="B10" s="8">
        <v>16001</v>
      </c>
      <c r="C10" s="8" t="s">
        <v>34</v>
      </c>
      <c r="D10" s="8">
        <v>83.5</v>
      </c>
      <c r="E10" s="8"/>
      <c r="F10" s="8">
        <v>83.5</v>
      </c>
      <c r="G10" s="9">
        <f t="shared" si="0"/>
        <v>41.75</v>
      </c>
      <c r="H10" s="8" t="s">
        <v>35</v>
      </c>
      <c r="I10" s="12">
        <v>82.1</v>
      </c>
      <c r="J10" s="12">
        <f t="shared" si="1"/>
        <v>41.05</v>
      </c>
      <c r="K10" s="9">
        <f t="shared" si="2"/>
        <v>82.8</v>
      </c>
    </row>
    <row r="11" s="1" customFormat="1" ht="24" customHeight="1" spans="1:11">
      <c r="A11" s="8" t="s">
        <v>36</v>
      </c>
      <c r="B11" s="8">
        <v>17001</v>
      </c>
      <c r="C11" s="8" t="s">
        <v>37</v>
      </c>
      <c r="D11" s="8">
        <v>77.1</v>
      </c>
      <c r="E11" s="8">
        <v>10</v>
      </c>
      <c r="F11" s="8">
        <v>87.1</v>
      </c>
      <c r="G11" s="9">
        <f t="shared" si="0"/>
        <v>43.55</v>
      </c>
      <c r="H11" s="8" t="s">
        <v>38</v>
      </c>
      <c r="I11" s="12">
        <v>80.38</v>
      </c>
      <c r="J11" s="12">
        <f t="shared" si="1"/>
        <v>40.19</v>
      </c>
      <c r="K11" s="9">
        <f t="shared" si="2"/>
        <v>83.74</v>
      </c>
    </row>
    <row r="12" s="1" customFormat="1" ht="24" customHeight="1" spans="1:11">
      <c r="A12" s="8" t="s">
        <v>39</v>
      </c>
      <c r="B12" s="8">
        <v>17001</v>
      </c>
      <c r="C12" s="8" t="s">
        <v>40</v>
      </c>
      <c r="D12" s="8">
        <v>74.7</v>
      </c>
      <c r="E12" s="8"/>
      <c r="F12" s="8">
        <v>74.7</v>
      </c>
      <c r="G12" s="9">
        <f t="shared" si="0"/>
        <v>37.35</v>
      </c>
      <c r="H12" s="8" t="s">
        <v>41</v>
      </c>
      <c r="I12" s="12">
        <v>83.46</v>
      </c>
      <c r="J12" s="12">
        <f t="shared" si="1"/>
        <v>41.73</v>
      </c>
      <c r="K12" s="9">
        <f t="shared" si="2"/>
        <v>79.08</v>
      </c>
    </row>
    <row r="13" s="1" customFormat="1" ht="24" customHeight="1" spans="1:11">
      <c r="A13" s="8" t="s">
        <v>42</v>
      </c>
      <c r="B13" s="8">
        <v>17001</v>
      </c>
      <c r="C13" s="8" t="s">
        <v>43</v>
      </c>
      <c r="D13" s="8">
        <v>75.6</v>
      </c>
      <c r="E13" s="8"/>
      <c r="F13" s="8">
        <v>75.6</v>
      </c>
      <c r="G13" s="9">
        <f t="shared" si="0"/>
        <v>37.8</v>
      </c>
      <c r="H13" s="8"/>
      <c r="I13" s="12" t="s">
        <v>17</v>
      </c>
      <c r="J13" s="12"/>
      <c r="K13" s="9"/>
    </row>
    <row r="14" s="1" customFormat="1" ht="24" customHeight="1" spans="1:11">
      <c r="A14" s="8" t="s">
        <v>44</v>
      </c>
      <c r="B14" s="8">
        <v>18001</v>
      </c>
      <c r="C14" s="8" t="s">
        <v>45</v>
      </c>
      <c r="D14" s="8">
        <v>74.8</v>
      </c>
      <c r="E14" s="8"/>
      <c r="F14" s="8">
        <v>74.8</v>
      </c>
      <c r="G14" s="9">
        <f t="shared" si="0"/>
        <v>37.4</v>
      </c>
      <c r="H14" s="8" t="s">
        <v>46</v>
      </c>
      <c r="I14" s="12">
        <v>83.18</v>
      </c>
      <c r="J14" s="12">
        <f t="shared" ref="J14:J20" si="3">I14*0.5</f>
        <v>41.59</v>
      </c>
      <c r="K14" s="9">
        <f t="shared" ref="K14:K20" si="4">F14*0.5+I14*0.5</f>
        <v>78.99</v>
      </c>
    </row>
    <row r="15" s="1" customFormat="1" ht="24" customHeight="1" spans="1:11">
      <c r="A15" s="8" t="s">
        <v>47</v>
      </c>
      <c r="B15" s="8">
        <v>18001</v>
      </c>
      <c r="C15" s="8" t="s">
        <v>48</v>
      </c>
      <c r="D15" s="8">
        <v>72.7</v>
      </c>
      <c r="E15" s="8"/>
      <c r="F15" s="8">
        <v>72.7</v>
      </c>
      <c r="G15" s="9">
        <f t="shared" si="0"/>
        <v>36.35</v>
      </c>
      <c r="H15" s="8" t="s">
        <v>49</v>
      </c>
      <c r="I15" s="12">
        <v>81.1</v>
      </c>
      <c r="J15" s="12">
        <f t="shared" si="3"/>
        <v>40.55</v>
      </c>
      <c r="K15" s="9">
        <f t="shared" si="4"/>
        <v>76.9</v>
      </c>
    </row>
    <row r="16" s="1" customFormat="1" ht="24" customHeight="1" spans="1:11">
      <c r="A16" s="8" t="s">
        <v>50</v>
      </c>
      <c r="B16" s="8">
        <v>19001</v>
      </c>
      <c r="C16" s="8" t="s">
        <v>51</v>
      </c>
      <c r="D16" s="8">
        <v>82.6</v>
      </c>
      <c r="E16" s="8"/>
      <c r="F16" s="8">
        <v>82.6</v>
      </c>
      <c r="G16" s="9">
        <f t="shared" si="0"/>
        <v>41.3</v>
      </c>
      <c r="H16" s="8" t="s">
        <v>52</v>
      </c>
      <c r="I16" s="12">
        <v>85.16</v>
      </c>
      <c r="J16" s="12">
        <f t="shared" si="3"/>
        <v>42.58</v>
      </c>
      <c r="K16" s="9">
        <f t="shared" si="4"/>
        <v>83.88</v>
      </c>
    </row>
    <row r="17" s="1" customFormat="1" ht="24" customHeight="1" spans="1:11">
      <c r="A17" s="8" t="s">
        <v>53</v>
      </c>
      <c r="B17" s="8">
        <v>19001</v>
      </c>
      <c r="C17" s="8" t="s">
        <v>54</v>
      </c>
      <c r="D17" s="8">
        <v>81.5</v>
      </c>
      <c r="E17" s="8"/>
      <c r="F17" s="8">
        <v>81.5</v>
      </c>
      <c r="G17" s="9">
        <f t="shared" si="0"/>
        <v>40.75</v>
      </c>
      <c r="H17" s="8" t="s">
        <v>55</v>
      </c>
      <c r="I17" s="12">
        <v>82.46</v>
      </c>
      <c r="J17" s="12">
        <f t="shared" si="3"/>
        <v>41.23</v>
      </c>
      <c r="K17" s="9">
        <f t="shared" si="4"/>
        <v>81.98</v>
      </c>
    </row>
    <row r="18" s="1" customFormat="1" ht="24" customHeight="1" spans="1:11">
      <c r="A18" s="8" t="s">
        <v>56</v>
      </c>
      <c r="B18" s="8">
        <v>19001</v>
      </c>
      <c r="C18" s="8" t="s">
        <v>57</v>
      </c>
      <c r="D18" s="8">
        <v>73.7</v>
      </c>
      <c r="E18" s="8"/>
      <c r="F18" s="8">
        <v>73.7</v>
      </c>
      <c r="G18" s="9">
        <f t="shared" si="0"/>
        <v>36.85</v>
      </c>
      <c r="H18" s="8" t="s">
        <v>58</v>
      </c>
      <c r="I18" s="12">
        <v>81.14</v>
      </c>
      <c r="J18" s="12">
        <f t="shared" si="3"/>
        <v>40.57</v>
      </c>
      <c r="K18" s="9">
        <f t="shared" si="4"/>
        <v>77.42</v>
      </c>
    </row>
    <row r="19" s="1" customFormat="1" ht="24" customHeight="1" spans="1:11">
      <c r="A19" s="8" t="s">
        <v>59</v>
      </c>
      <c r="B19" s="8">
        <v>10102</v>
      </c>
      <c r="C19" s="8" t="s">
        <v>60</v>
      </c>
      <c r="D19" s="8">
        <v>80.2</v>
      </c>
      <c r="E19" s="8"/>
      <c r="F19" s="8">
        <v>80.2</v>
      </c>
      <c r="G19" s="9">
        <f t="shared" si="0"/>
        <v>40.1</v>
      </c>
      <c r="H19" s="8" t="s">
        <v>61</v>
      </c>
      <c r="I19" s="12">
        <v>76.7</v>
      </c>
      <c r="J19" s="12">
        <f t="shared" si="3"/>
        <v>38.35</v>
      </c>
      <c r="K19" s="9">
        <f t="shared" si="4"/>
        <v>78.45</v>
      </c>
    </row>
    <row r="20" s="1" customFormat="1" ht="24" customHeight="1" spans="1:11">
      <c r="A20" s="8" t="s">
        <v>62</v>
      </c>
      <c r="B20" s="8">
        <v>10102</v>
      </c>
      <c r="C20" s="8" t="s">
        <v>63</v>
      </c>
      <c r="D20" s="8">
        <v>59.5</v>
      </c>
      <c r="E20" s="8"/>
      <c r="F20" s="8">
        <v>59.5</v>
      </c>
      <c r="G20" s="9">
        <f t="shared" si="0"/>
        <v>29.75</v>
      </c>
      <c r="H20" s="8" t="s">
        <v>64</v>
      </c>
      <c r="I20" s="12">
        <v>80.44</v>
      </c>
      <c r="J20" s="12">
        <f t="shared" si="3"/>
        <v>40.22</v>
      </c>
      <c r="K20" s="9">
        <f t="shared" si="4"/>
        <v>69.97</v>
      </c>
    </row>
    <row r="21" s="1" customFormat="1" ht="24" customHeight="1" spans="1:11">
      <c r="A21" s="8" t="s">
        <v>65</v>
      </c>
      <c r="B21" s="8">
        <v>10102</v>
      </c>
      <c r="C21" s="8" t="s">
        <v>66</v>
      </c>
      <c r="D21" s="8">
        <v>59.9</v>
      </c>
      <c r="E21" s="8"/>
      <c r="F21" s="8">
        <v>59.9</v>
      </c>
      <c r="G21" s="9">
        <f t="shared" si="0"/>
        <v>29.95</v>
      </c>
      <c r="H21" s="8"/>
      <c r="I21" s="12" t="s">
        <v>17</v>
      </c>
      <c r="J21" s="12"/>
      <c r="K21" s="9"/>
    </row>
    <row r="22" s="1" customFormat="1" ht="24" customHeight="1" spans="1:11">
      <c r="A22" s="8" t="s">
        <v>67</v>
      </c>
      <c r="B22" s="8">
        <v>10104</v>
      </c>
      <c r="C22" s="8" t="s">
        <v>68</v>
      </c>
      <c r="D22" s="8">
        <v>48.9</v>
      </c>
      <c r="E22" s="8"/>
      <c r="F22" s="8">
        <v>48.9</v>
      </c>
      <c r="G22" s="9">
        <f t="shared" si="0"/>
        <v>24.45</v>
      </c>
      <c r="H22" s="8" t="s">
        <v>69</v>
      </c>
      <c r="I22" s="12">
        <v>79.94</v>
      </c>
      <c r="J22" s="12">
        <f t="shared" ref="J22:J27" si="5">I22*0.5</f>
        <v>39.97</v>
      </c>
      <c r="K22" s="9">
        <f t="shared" ref="K22:K27" si="6">F22*0.5+I22*0.5</f>
        <v>64.42</v>
      </c>
    </row>
    <row r="23" s="1" customFormat="1" ht="24" customHeight="1" spans="1:11">
      <c r="A23" s="8" t="s">
        <v>70</v>
      </c>
      <c r="B23" s="8">
        <v>10302</v>
      </c>
      <c r="C23" s="8" t="s">
        <v>71</v>
      </c>
      <c r="D23" s="8">
        <v>52.1</v>
      </c>
      <c r="E23" s="8"/>
      <c r="F23" s="8">
        <v>52.1</v>
      </c>
      <c r="G23" s="9">
        <f t="shared" si="0"/>
        <v>26.05</v>
      </c>
      <c r="H23" s="8" t="s">
        <v>72</v>
      </c>
      <c r="I23" s="12">
        <v>86.56</v>
      </c>
      <c r="J23" s="12">
        <f t="shared" si="5"/>
        <v>43.28</v>
      </c>
      <c r="K23" s="9">
        <f t="shared" si="6"/>
        <v>69.33</v>
      </c>
    </row>
    <row r="24" s="1" customFormat="1" ht="24" customHeight="1" spans="1:11">
      <c r="A24" s="8" t="s">
        <v>73</v>
      </c>
      <c r="B24" s="8">
        <v>10302</v>
      </c>
      <c r="C24" s="8" t="s">
        <v>74</v>
      </c>
      <c r="D24" s="8">
        <v>50.6</v>
      </c>
      <c r="E24" s="8"/>
      <c r="F24" s="8">
        <v>50.6</v>
      </c>
      <c r="G24" s="9">
        <f t="shared" si="0"/>
        <v>25.3</v>
      </c>
      <c r="H24" s="8" t="s">
        <v>75</v>
      </c>
      <c r="I24" s="12">
        <v>80.6</v>
      </c>
      <c r="J24" s="12">
        <f t="shared" si="5"/>
        <v>40.3</v>
      </c>
      <c r="K24" s="9">
        <f t="shared" si="6"/>
        <v>65.6</v>
      </c>
    </row>
    <row r="25" s="1" customFormat="1" ht="24" customHeight="1" spans="1:11">
      <c r="A25" s="8" t="s">
        <v>76</v>
      </c>
      <c r="B25" s="8">
        <v>10401</v>
      </c>
      <c r="C25" s="8" t="s">
        <v>77</v>
      </c>
      <c r="D25" s="8">
        <v>63.1</v>
      </c>
      <c r="E25" s="8"/>
      <c r="F25" s="8">
        <v>63.1</v>
      </c>
      <c r="G25" s="9">
        <f t="shared" si="0"/>
        <v>31.55</v>
      </c>
      <c r="H25" s="8" t="s">
        <v>78</v>
      </c>
      <c r="I25" s="12">
        <v>76.6</v>
      </c>
      <c r="J25" s="12">
        <f t="shared" si="5"/>
        <v>38.3</v>
      </c>
      <c r="K25" s="9">
        <f t="shared" si="6"/>
        <v>69.85</v>
      </c>
    </row>
    <row r="26" s="1" customFormat="1" ht="24" customHeight="1" spans="1:11">
      <c r="A26" s="8" t="s">
        <v>79</v>
      </c>
      <c r="B26" s="8">
        <v>10401</v>
      </c>
      <c r="C26" s="8" t="s">
        <v>80</v>
      </c>
      <c r="D26" s="8">
        <v>58.2</v>
      </c>
      <c r="E26" s="8"/>
      <c r="F26" s="8">
        <v>58.2</v>
      </c>
      <c r="G26" s="9">
        <f t="shared" si="0"/>
        <v>29.1</v>
      </c>
      <c r="H26" s="8" t="s">
        <v>81</v>
      </c>
      <c r="I26" s="12">
        <v>78.08</v>
      </c>
      <c r="J26" s="12">
        <f t="shared" si="5"/>
        <v>39.04</v>
      </c>
      <c r="K26" s="9">
        <f t="shared" si="6"/>
        <v>68.14</v>
      </c>
    </row>
    <row r="27" s="1" customFormat="1" ht="24" customHeight="1" spans="1:11">
      <c r="A27" s="8" t="s">
        <v>82</v>
      </c>
      <c r="B27" s="8">
        <v>10401</v>
      </c>
      <c r="C27" s="8" t="s">
        <v>83</v>
      </c>
      <c r="D27" s="8">
        <v>54.3</v>
      </c>
      <c r="E27" s="8"/>
      <c r="F27" s="8">
        <v>54.3</v>
      </c>
      <c r="G27" s="9">
        <f t="shared" si="0"/>
        <v>27.15</v>
      </c>
      <c r="H27" s="8" t="s">
        <v>84</v>
      </c>
      <c r="I27" s="12">
        <v>80.1</v>
      </c>
      <c r="J27" s="12">
        <f t="shared" si="5"/>
        <v>40.05</v>
      </c>
      <c r="K27" s="9">
        <f t="shared" si="6"/>
        <v>67.2</v>
      </c>
    </row>
  </sheetData>
  <mergeCells count="1">
    <mergeCell ref="A1:K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2021-12-21T08:50:14Z</dcterms:created>
  <dcterms:modified xsi:type="dcterms:W3CDTF">2021-12-21T08:56:55Z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0B6ADB297B4247FEA38FC3BB9439522E</vt:lpwstr>
  </property>
  <property fmtid="{D5CDD505-2E9C-101B-9397-08002B2CF9AE}" pid="3" name="KSOProductBuildVer">
    <vt:lpwstr>2052-11.1.0.11194</vt:lpwstr>
  </property>
</Properties>
</file>