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Sheet1!$A$6:$I$23</definedName>
  </definedNames>
  <calcPr calcId="144525"/>
</workbook>
</file>

<file path=xl/sharedStrings.xml><?xml version="1.0" encoding="utf-8"?>
<sst xmlns="http://schemas.openxmlformats.org/spreadsheetml/2006/main" count="74" uniqueCount="66">
  <si>
    <t>富皋万泰集团有限公司全资子公司公开招聘工作人员拟聘用人员名单（01岗）</t>
  </si>
  <si>
    <r>
      <rPr>
        <sz val="11"/>
        <rFont val="仿宋_GB2312"/>
        <charset val="134"/>
      </rPr>
      <t>报考岗位</t>
    </r>
  </si>
  <si>
    <t>姓名</t>
  </si>
  <si>
    <t>身份证号码</t>
  </si>
  <si>
    <r>
      <rPr>
        <sz val="11"/>
        <rFont val="仿宋_GB2312"/>
        <charset val="134"/>
      </rPr>
      <t>面试一</t>
    </r>
  </si>
  <si>
    <r>
      <rPr>
        <sz val="11"/>
        <rFont val="仿宋_GB2312"/>
        <charset val="134"/>
      </rPr>
      <t>面试二</t>
    </r>
  </si>
  <si>
    <r>
      <rPr>
        <sz val="11"/>
        <rFont val="仿宋_GB2312"/>
        <charset val="134"/>
      </rPr>
      <t>总成绩</t>
    </r>
  </si>
  <si>
    <r>
      <rPr>
        <sz val="11"/>
        <rFont val="仿宋_GB2312"/>
        <charset val="134"/>
      </rPr>
      <t>岗内排名</t>
    </r>
  </si>
  <si>
    <r>
      <rPr>
        <sz val="11"/>
        <rFont val="仿宋_GB2312"/>
        <charset val="134"/>
      </rPr>
      <t>备注</t>
    </r>
  </si>
  <si>
    <r>
      <rPr>
        <sz val="11"/>
        <rFont val="Times New Roman"/>
        <charset val="134"/>
      </rPr>
      <t>1_</t>
    </r>
    <r>
      <rPr>
        <sz val="11"/>
        <rFont val="仿宋_GB2312"/>
        <charset val="134"/>
      </rPr>
      <t>项目负责人</t>
    </r>
  </si>
  <si>
    <t>邹志祥</t>
  </si>
  <si>
    <t>320682********3594</t>
  </si>
  <si>
    <t>富皋万泰集团有限公司全资子公司公开招聘工作人员拟聘用人员名单（02-23岗）</t>
  </si>
  <si>
    <t>准考证号</t>
  </si>
  <si>
    <r>
      <rPr>
        <sz val="11"/>
        <rFont val="仿宋_GB2312"/>
        <charset val="134"/>
      </rPr>
      <t>笔试成绩</t>
    </r>
  </si>
  <si>
    <r>
      <rPr>
        <sz val="11"/>
        <rFont val="仿宋_GB2312"/>
        <charset val="134"/>
      </rPr>
      <t>面试成绩</t>
    </r>
  </si>
  <si>
    <r>
      <rPr>
        <sz val="11"/>
        <rFont val="仿宋_GB2312"/>
        <charset val="134"/>
      </rPr>
      <t>适岗成绩</t>
    </r>
  </si>
  <si>
    <r>
      <rPr>
        <sz val="11"/>
        <rFont val="Times New Roman"/>
        <charset val="134"/>
      </rPr>
      <t>2_</t>
    </r>
    <r>
      <rPr>
        <sz val="11"/>
        <rFont val="仿宋_GB2312"/>
        <charset val="134"/>
      </rPr>
      <t>土建工程师</t>
    </r>
  </si>
  <si>
    <t>陈鹏鹏</t>
  </si>
  <si>
    <t>20211200111</t>
  </si>
  <si>
    <r>
      <rPr>
        <sz val="11"/>
        <rFont val="Times New Roman"/>
        <charset val="134"/>
      </rPr>
      <t>3_</t>
    </r>
    <r>
      <rPr>
        <sz val="11"/>
        <rFont val="仿宋_GB2312"/>
        <charset val="134"/>
      </rPr>
      <t>机电工程师</t>
    </r>
  </si>
  <si>
    <t>陈金龙</t>
  </si>
  <si>
    <t>20211200112</t>
  </si>
  <si>
    <t>张杰</t>
  </si>
  <si>
    <t>20211200101</t>
  </si>
  <si>
    <r>
      <rPr>
        <sz val="11"/>
        <rFont val="Times New Roman"/>
        <charset val="134"/>
      </rPr>
      <t>4_</t>
    </r>
    <r>
      <rPr>
        <sz val="11"/>
        <rFont val="仿宋_GB2312"/>
        <charset val="134"/>
      </rPr>
      <t>造价工程师</t>
    </r>
  </si>
  <si>
    <t>刘雨蛟</t>
  </si>
  <si>
    <t>20211200127</t>
  </si>
  <si>
    <r>
      <rPr>
        <sz val="11"/>
        <rFont val="Times New Roman"/>
        <charset val="134"/>
      </rPr>
      <t>5_</t>
    </r>
    <r>
      <rPr>
        <sz val="11"/>
        <rFont val="仿宋_GB2312"/>
        <charset val="134"/>
      </rPr>
      <t>设计部经理</t>
    </r>
  </si>
  <si>
    <t>储海军</t>
  </si>
  <si>
    <t>20211200214</t>
  </si>
  <si>
    <t>放弃</t>
  </si>
  <si>
    <r>
      <t>5_</t>
    </r>
    <r>
      <rPr>
        <sz val="11"/>
        <rFont val="仿宋_GB2312"/>
        <charset val="134"/>
      </rPr>
      <t>设计部经理</t>
    </r>
  </si>
  <si>
    <t>陈军军</t>
  </si>
  <si>
    <t>20211200212</t>
  </si>
  <si>
    <r>
      <rPr>
        <sz val="11"/>
        <rFont val="Times New Roman"/>
        <charset val="134"/>
      </rPr>
      <t>7_</t>
    </r>
    <r>
      <rPr>
        <sz val="11"/>
        <rFont val="仿宋_GB2312"/>
        <charset val="134"/>
      </rPr>
      <t>合约专员</t>
    </r>
  </si>
  <si>
    <t>蒋田慧</t>
  </si>
  <si>
    <t>20211200110</t>
  </si>
  <si>
    <r>
      <rPr>
        <sz val="11"/>
        <rFont val="Times New Roman"/>
        <charset val="134"/>
      </rPr>
      <t>8_</t>
    </r>
    <r>
      <rPr>
        <sz val="11"/>
        <rFont val="仿宋_GB2312"/>
        <charset val="134"/>
      </rPr>
      <t>招采专员</t>
    </r>
  </si>
  <si>
    <t>孙伟</t>
  </si>
  <si>
    <t>20211200206</t>
  </si>
  <si>
    <r>
      <rPr>
        <sz val="11"/>
        <rFont val="Times New Roman"/>
        <charset val="134"/>
      </rPr>
      <t>9_</t>
    </r>
    <r>
      <rPr>
        <sz val="11"/>
        <rFont val="仿宋_GB2312"/>
        <charset val="134"/>
      </rPr>
      <t>造价专员</t>
    </r>
  </si>
  <si>
    <t>彭玉平</t>
  </si>
  <si>
    <t>20211200130</t>
  </si>
  <si>
    <r>
      <rPr>
        <sz val="11"/>
        <rFont val="Times New Roman"/>
        <charset val="134"/>
      </rPr>
      <t>10_</t>
    </r>
    <r>
      <rPr>
        <sz val="11"/>
        <rFont val="仿宋_GB2312"/>
        <charset val="134"/>
      </rPr>
      <t>设计专员</t>
    </r>
  </si>
  <si>
    <t>严玲玲</t>
  </si>
  <si>
    <t>20211200103</t>
  </si>
  <si>
    <r>
      <rPr>
        <sz val="11"/>
        <rFont val="Times New Roman"/>
        <charset val="134"/>
      </rPr>
      <t>13_</t>
    </r>
    <r>
      <rPr>
        <sz val="11"/>
        <rFont val="仿宋_GB2312"/>
        <charset val="134"/>
      </rPr>
      <t>材料检测员</t>
    </r>
  </si>
  <si>
    <t>贲询钦</t>
  </si>
  <si>
    <t>20211200304</t>
  </si>
  <si>
    <t>胥铭</t>
  </si>
  <si>
    <t>20211200310</t>
  </si>
  <si>
    <r>
      <rPr>
        <sz val="11"/>
        <rFont val="Times New Roman"/>
        <charset val="134"/>
      </rPr>
      <t>15_</t>
    </r>
    <r>
      <rPr>
        <sz val="11"/>
        <rFont val="仿宋_GB2312"/>
        <charset val="134"/>
      </rPr>
      <t>环境检测员</t>
    </r>
  </si>
  <si>
    <t>曹刘琴</t>
  </si>
  <si>
    <t>20211200311</t>
  </si>
  <si>
    <r>
      <rPr>
        <sz val="11"/>
        <rFont val="Times New Roman"/>
        <charset val="134"/>
      </rPr>
      <t>17_</t>
    </r>
    <r>
      <rPr>
        <sz val="11"/>
        <rFont val="仿宋_GB2312"/>
        <charset val="134"/>
      </rPr>
      <t>质量主管</t>
    </r>
  </si>
  <si>
    <t>陈文伟</t>
  </si>
  <si>
    <t>20211200316</t>
  </si>
  <si>
    <r>
      <rPr>
        <sz val="11"/>
        <rFont val="Times New Roman"/>
        <charset val="134"/>
      </rPr>
      <t>19_</t>
    </r>
    <r>
      <rPr>
        <sz val="11"/>
        <rFont val="仿宋_GB2312"/>
        <charset val="134"/>
      </rPr>
      <t>投资总监</t>
    </r>
  </si>
  <si>
    <t>张晓梅</t>
  </si>
  <si>
    <t>20211200223</t>
  </si>
  <si>
    <r>
      <rPr>
        <sz val="11"/>
        <rFont val="Times New Roman"/>
        <charset val="134"/>
      </rPr>
      <t>23_</t>
    </r>
    <r>
      <rPr>
        <sz val="11"/>
        <rFont val="仿宋_GB2312"/>
        <charset val="134"/>
      </rPr>
      <t>内部审计专员</t>
    </r>
  </si>
  <si>
    <t>高英</t>
  </si>
  <si>
    <t>20211200322</t>
  </si>
  <si>
    <t>宋莹</t>
  </si>
  <si>
    <t>20211200230</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</si>
</sst>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s>
  <fonts count="28">
    <font>
      <sz val="11"/>
      <color theme="1"/>
      <name val="等线"/>
      <charset val="134"/>
      <scheme val="minor"/>
    </font>
    <font>
      <sz val="11"/>
      <name val="Times New Roman"/>
      <charset val="134"/>
    </font>
    <font>
      <sz val="11"/>
      <name val="黑体"/>
      <charset val="134"/>
    </font>
    <font>
      <sz val="11"/>
      <name val="宋体"/>
      <charset val="134"/>
    </font>
    <font>
      <sz val="11"/>
      <name val="仿宋_GB2312"/>
      <charset val="134"/>
    </font>
    <font>
      <sz val="11"/>
      <color theme="1"/>
      <name val="Times New Roman"/>
      <charset val="134"/>
    </font>
    <font>
      <b/>
      <sz val="12"/>
      <name val="Times New Roman"/>
      <charset val="134"/>
    </font>
    <font>
      <sz val="10"/>
      <name val="Times New Roman"/>
      <charset val="134"/>
    </font>
    <font>
      <sz val="10"/>
      <name val="宋体"/>
      <charset val="134"/>
    </font>
    <font>
      <sz val="11"/>
      <color rgb="FF006100"/>
      <name val="等线"/>
      <charset val="0"/>
      <scheme val="minor"/>
    </font>
    <font>
      <sz val="11"/>
      <color theme="1"/>
      <name val="等线"/>
      <charset val="0"/>
      <scheme val="minor"/>
    </font>
    <font>
      <b/>
      <sz val="11"/>
      <color theme="1"/>
      <name val="等线"/>
      <charset val="0"/>
      <scheme val="minor"/>
    </font>
    <font>
      <b/>
      <sz val="11"/>
      <color rgb="FFFFFFFF"/>
      <name val="等线"/>
      <charset val="0"/>
      <scheme val="minor"/>
    </font>
    <font>
      <sz val="11"/>
      <color rgb="FF9C0006"/>
      <name val="等线"/>
      <charset val="0"/>
      <scheme val="minor"/>
    </font>
    <font>
      <u/>
      <sz val="11"/>
      <color rgb="FF0000FF"/>
      <name val="等线"/>
      <charset val="0"/>
      <scheme val="minor"/>
    </font>
    <font>
      <sz val="11"/>
      <color rgb="FF3F3F76"/>
      <name val="等线"/>
      <charset val="0"/>
      <scheme val="minor"/>
    </font>
    <font>
      <b/>
      <sz val="11"/>
      <color rgb="FF3F3F3F"/>
      <name val="等线"/>
      <charset val="0"/>
      <scheme val="minor"/>
    </font>
    <font>
      <sz val="11"/>
      <color theme="0"/>
      <name val="等线"/>
      <charset val="0"/>
      <scheme val="minor"/>
    </font>
    <font>
      <sz val="11"/>
      <color rgb="FF9C6500"/>
      <name val="等线"/>
      <charset val="0"/>
      <scheme val="minor"/>
    </font>
    <font>
      <b/>
      <sz val="15"/>
      <color theme="3"/>
      <name val="等线"/>
      <charset val="134"/>
      <scheme val="minor"/>
    </font>
    <font>
      <b/>
      <sz val="11"/>
      <color theme="3"/>
      <name val="等线"/>
      <charset val="134"/>
      <scheme val="minor"/>
    </font>
    <font>
      <u/>
      <sz val="11"/>
      <color rgb="FF800080"/>
      <name val="等线"/>
      <charset val="0"/>
      <scheme val="minor"/>
    </font>
    <font>
      <b/>
      <sz val="18"/>
      <color theme="3"/>
      <name val="等线"/>
      <charset val="134"/>
      <scheme val="minor"/>
    </font>
    <font>
      <i/>
      <sz val="11"/>
      <color rgb="FF7F7F7F"/>
      <name val="等线"/>
      <charset val="0"/>
      <scheme val="minor"/>
    </font>
    <font>
      <sz val="11"/>
      <color rgb="FFFF0000"/>
      <name val="等线"/>
      <charset val="0"/>
      <scheme val="minor"/>
    </font>
    <font>
      <b/>
      <sz val="13"/>
      <color theme="3"/>
      <name val="等线"/>
      <charset val="134"/>
      <scheme val="minor"/>
    </font>
    <font>
      <b/>
      <sz val="11"/>
      <color rgb="FFFA7D00"/>
      <name val="等线"/>
      <charset val="0"/>
      <scheme val="minor"/>
    </font>
    <font>
      <sz val="11"/>
      <color rgb="FFFA7D00"/>
      <name val="等线"/>
      <charset val="0"/>
      <scheme val="minor"/>
    </font>
  </fonts>
  <fills count="33">
    <fill>
      <patternFill patternType="none"/>
    </fill>
    <fill>
      <patternFill patternType="gray125"/>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13" applyNumberFormat="0" applyFont="0" applyAlignment="0" applyProtection="0">
      <alignment vertical="center"/>
    </xf>
    <xf numFmtId="0" fontId="17" fillId="17"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11" applyNumberFormat="0" applyFill="0" applyAlignment="0" applyProtection="0">
      <alignment vertical="center"/>
    </xf>
    <xf numFmtId="0" fontId="25" fillId="0" borderId="11" applyNumberFormat="0" applyFill="0" applyAlignment="0" applyProtection="0">
      <alignment vertical="center"/>
    </xf>
    <xf numFmtId="0" fontId="17" fillId="19" borderId="0" applyNumberFormat="0" applyBorder="0" applyAlignment="0" applyProtection="0">
      <alignment vertical="center"/>
    </xf>
    <xf numFmtId="0" fontId="20" fillId="0" borderId="12" applyNumberFormat="0" applyFill="0" applyAlignment="0" applyProtection="0">
      <alignment vertical="center"/>
    </xf>
    <xf numFmtId="0" fontId="17" fillId="11" borderId="0" applyNumberFormat="0" applyBorder="0" applyAlignment="0" applyProtection="0">
      <alignment vertical="center"/>
    </xf>
    <xf numFmtId="0" fontId="16" fillId="10" borderId="10" applyNumberFormat="0" applyAlignment="0" applyProtection="0">
      <alignment vertical="center"/>
    </xf>
    <xf numFmtId="0" fontId="26" fillId="10" borderId="9" applyNumberFormat="0" applyAlignment="0" applyProtection="0">
      <alignment vertical="center"/>
    </xf>
    <xf numFmtId="0" fontId="12" fillId="4" borderId="8" applyNumberFormat="0" applyAlignment="0" applyProtection="0">
      <alignment vertical="center"/>
    </xf>
    <xf numFmtId="0" fontId="10" fillId="22" borderId="0" applyNumberFormat="0" applyBorder="0" applyAlignment="0" applyProtection="0">
      <alignment vertical="center"/>
    </xf>
    <xf numFmtId="0" fontId="17" fillId="15" borderId="0" applyNumberFormat="0" applyBorder="0" applyAlignment="0" applyProtection="0">
      <alignment vertical="center"/>
    </xf>
    <xf numFmtId="0" fontId="27" fillId="0" borderId="14" applyNumberFormat="0" applyFill="0" applyAlignment="0" applyProtection="0">
      <alignment vertical="center"/>
    </xf>
    <xf numFmtId="0" fontId="11" fillId="0" borderId="7" applyNumberFormat="0" applyFill="0" applyAlignment="0" applyProtection="0">
      <alignment vertical="center"/>
    </xf>
    <xf numFmtId="0" fontId="9" fillId="2" borderId="0" applyNumberFormat="0" applyBorder="0" applyAlignment="0" applyProtection="0">
      <alignment vertical="center"/>
    </xf>
    <xf numFmtId="0" fontId="18" fillId="14" borderId="0" applyNumberFormat="0" applyBorder="0" applyAlignment="0" applyProtection="0">
      <alignment vertical="center"/>
    </xf>
    <xf numFmtId="0" fontId="10" fillId="24" borderId="0" applyNumberFormat="0" applyBorder="0" applyAlignment="0" applyProtection="0">
      <alignment vertical="center"/>
    </xf>
    <xf numFmtId="0" fontId="17" fillId="18"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7" fillId="29" borderId="0" applyNumberFormat="0" applyBorder="0" applyAlignment="0" applyProtection="0">
      <alignment vertical="center"/>
    </xf>
    <xf numFmtId="0" fontId="10" fillId="30" borderId="0" applyNumberFormat="0" applyBorder="0" applyAlignment="0" applyProtection="0">
      <alignment vertical="center"/>
    </xf>
    <xf numFmtId="0" fontId="17" fillId="31" borderId="0" applyNumberFormat="0" applyBorder="0" applyAlignment="0" applyProtection="0">
      <alignment vertical="center"/>
    </xf>
    <xf numFmtId="0" fontId="17" fillId="28" borderId="0" applyNumberFormat="0" applyBorder="0" applyAlignment="0" applyProtection="0">
      <alignment vertical="center"/>
    </xf>
    <xf numFmtId="0" fontId="10" fillId="32" borderId="0" applyNumberFormat="0" applyBorder="0" applyAlignment="0" applyProtection="0">
      <alignment vertical="center"/>
    </xf>
    <xf numFmtId="0" fontId="17" fillId="13" borderId="0" applyNumberFormat="0" applyBorder="0" applyAlignment="0" applyProtection="0">
      <alignment vertical="center"/>
    </xf>
  </cellStyleXfs>
  <cellXfs count="26">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Fill="1" applyBorder="1" applyAlignment="1">
      <alignment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0" applyFont="1" applyFill="1" applyBorder="1" applyAlignment="1">
      <alignment vertical="center"/>
    </xf>
    <xf numFmtId="0" fontId="4" fillId="0" borderId="5" xfId="0" applyFont="1" applyFill="1" applyBorder="1" applyAlignment="1">
      <alignment horizontal="center" vertical="center"/>
    </xf>
    <xf numFmtId="0" fontId="6" fillId="0" borderId="0" xfId="0" applyFont="1" applyFill="1" applyAlignment="1">
      <alignment vertical="center" wrapText="1"/>
    </xf>
    <xf numFmtId="0" fontId="2"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tabSelected="1" workbookViewId="0">
      <selection activeCell="D11" sqref="D11"/>
    </sheetView>
  </sheetViews>
  <sheetFormatPr defaultColWidth="9.33333333333333" defaultRowHeight="15"/>
  <cols>
    <col min="1" max="1" width="20.1333333333333" style="2" customWidth="1"/>
    <col min="2" max="2" width="11.375" style="1" customWidth="1"/>
    <col min="3" max="3" width="20.375" style="2" customWidth="1"/>
    <col min="4" max="5" width="8.625" style="2" customWidth="1"/>
    <col min="6" max="7" width="8.625" style="1" customWidth="1"/>
    <col min="8" max="8" width="12.625" style="1" customWidth="1"/>
    <col min="9" max="9" width="7.125" style="3" customWidth="1"/>
    <col min="10" max="10" width="25.25" style="2" customWidth="1"/>
    <col min="11" max="16384" width="9.33333333333333" style="2"/>
  </cols>
  <sheetData>
    <row r="1" ht="42" customHeight="1" spans="1:9">
      <c r="A1" s="4" t="s">
        <v>0</v>
      </c>
      <c r="B1" s="4"/>
      <c r="C1" s="4"/>
      <c r="D1" s="4"/>
      <c r="E1" s="4"/>
      <c r="F1" s="5"/>
      <c r="G1" s="5"/>
      <c r="H1" s="4"/>
      <c r="I1" s="5"/>
    </row>
    <row r="2" s="1" customFormat="1" ht="32" customHeight="1" spans="1:9">
      <c r="A2" s="6" t="s">
        <v>1</v>
      </c>
      <c r="B2" s="7" t="s">
        <v>2</v>
      </c>
      <c r="C2" s="8" t="s">
        <v>3</v>
      </c>
      <c r="D2" s="6" t="s">
        <v>4</v>
      </c>
      <c r="E2" s="6" t="s">
        <v>5</v>
      </c>
      <c r="F2" s="6" t="s">
        <v>6</v>
      </c>
      <c r="G2" s="6"/>
      <c r="H2" s="6" t="s">
        <v>7</v>
      </c>
      <c r="I2" s="6" t="s">
        <v>8</v>
      </c>
    </row>
    <row r="3" s="1" customFormat="1" ht="25.25" customHeight="1" spans="1:9">
      <c r="A3" s="9" t="s">
        <v>9</v>
      </c>
      <c r="B3" s="10" t="s">
        <v>10</v>
      </c>
      <c r="C3" s="26" t="s">
        <v>11</v>
      </c>
      <c r="D3" s="6">
        <v>73.4</v>
      </c>
      <c r="E3" s="12">
        <v>86.4</v>
      </c>
      <c r="F3" s="12">
        <f>D3*0.5+E3*0.5</f>
        <v>79.9</v>
      </c>
      <c r="G3" s="12"/>
      <c r="H3" s="6">
        <v>1</v>
      </c>
      <c r="I3" s="12"/>
    </row>
    <row r="4" s="1" customFormat="1" ht="25.25" customHeight="1" spans="1:9">
      <c r="A4" s="13"/>
      <c r="B4" s="14"/>
      <c r="C4" s="15"/>
      <c r="D4" s="14"/>
      <c r="E4" s="16"/>
      <c r="F4" s="16"/>
      <c r="G4" s="14"/>
      <c r="H4" s="16"/>
      <c r="I4" s="21"/>
    </row>
    <row r="5" s="1" customFormat="1" ht="25.25" customHeight="1" spans="1:9">
      <c r="A5" s="17" t="s">
        <v>12</v>
      </c>
      <c r="B5" s="18"/>
      <c r="C5" s="18"/>
      <c r="D5" s="18"/>
      <c r="E5" s="18"/>
      <c r="F5" s="18"/>
      <c r="G5" s="18"/>
      <c r="H5" s="18"/>
      <c r="I5" s="22"/>
    </row>
    <row r="6" s="1" customFormat="1" ht="25.25" customHeight="1" spans="1:9">
      <c r="A6" s="6" t="s">
        <v>1</v>
      </c>
      <c r="B6" s="7" t="s">
        <v>2</v>
      </c>
      <c r="C6" s="8" t="s">
        <v>13</v>
      </c>
      <c r="D6" s="6" t="s">
        <v>14</v>
      </c>
      <c r="E6" s="6" t="s">
        <v>15</v>
      </c>
      <c r="F6" s="6" t="s">
        <v>16</v>
      </c>
      <c r="G6" s="6" t="s">
        <v>6</v>
      </c>
      <c r="H6" s="6" t="s">
        <v>7</v>
      </c>
      <c r="I6" s="6" t="s">
        <v>8</v>
      </c>
    </row>
    <row r="7" ht="25.25" customHeight="1" spans="1:9">
      <c r="A7" s="9" t="s">
        <v>17</v>
      </c>
      <c r="B7" s="10" t="s">
        <v>18</v>
      </c>
      <c r="C7" s="6" t="s">
        <v>19</v>
      </c>
      <c r="D7" s="6">
        <v>59.2</v>
      </c>
      <c r="E7" s="6">
        <v>75.2</v>
      </c>
      <c r="F7" s="12">
        <v>68.2</v>
      </c>
      <c r="G7" s="12">
        <f t="shared" ref="G7:G23" si="0">D7*0.4+E7*0.3+F7*0.3</f>
        <v>66.7</v>
      </c>
      <c r="H7" s="6">
        <v>1</v>
      </c>
      <c r="I7" s="6"/>
    </row>
    <row r="8" ht="25.25" customHeight="1" spans="1:9">
      <c r="A8" s="9" t="s">
        <v>20</v>
      </c>
      <c r="B8" s="10" t="s">
        <v>21</v>
      </c>
      <c r="C8" s="6" t="s">
        <v>22</v>
      </c>
      <c r="D8" s="6">
        <v>56.2</v>
      </c>
      <c r="E8" s="6">
        <v>74.8</v>
      </c>
      <c r="F8" s="12">
        <v>74.6</v>
      </c>
      <c r="G8" s="12">
        <f t="shared" si="0"/>
        <v>67.3</v>
      </c>
      <c r="H8" s="6">
        <v>1</v>
      </c>
      <c r="I8" s="23"/>
    </row>
    <row r="9" ht="25.25" customHeight="1" spans="1:9">
      <c r="A9" s="19" t="s">
        <v>20</v>
      </c>
      <c r="B9" s="20" t="s">
        <v>23</v>
      </c>
      <c r="C9" s="6" t="s">
        <v>24</v>
      </c>
      <c r="D9" s="6">
        <v>53.4</v>
      </c>
      <c r="E9" s="6">
        <v>69.4</v>
      </c>
      <c r="F9" s="12">
        <v>61.4</v>
      </c>
      <c r="G9" s="12">
        <f t="shared" si="0"/>
        <v>60.6</v>
      </c>
      <c r="H9" s="6">
        <v>2</v>
      </c>
      <c r="I9" s="24"/>
    </row>
    <row r="10" ht="25.25" customHeight="1" spans="1:9">
      <c r="A10" s="9" t="s">
        <v>25</v>
      </c>
      <c r="B10" s="10" t="s">
        <v>26</v>
      </c>
      <c r="C10" s="6" t="s">
        <v>27</v>
      </c>
      <c r="D10" s="6">
        <v>68</v>
      </c>
      <c r="E10" s="6">
        <v>73.4</v>
      </c>
      <c r="F10" s="12">
        <v>71.05</v>
      </c>
      <c r="G10" s="12">
        <f t="shared" si="0"/>
        <v>70.535</v>
      </c>
      <c r="H10" s="6">
        <v>1</v>
      </c>
      <c r="I10" s="23"/>
    </row>
    <row r="11" ht="25.25" customHeight="1" spans="1:9">
      <c r="A11" s="9" t="s">
        <v>28</v>
      </c>
      <c r="B11" s="10" t="s">
        <v>29</v>
      </c>
      <c r="C11" s="6" t="s">
        <v>30</v>
      </c>
      <c r="D11" s="6">
        <v>60.4</v>
      </c>
      <c r="E11" s="6">
        <v>77.2</v>
      </c>
      <c r="F11" s="12">
        <v>67.6</v>
      </c>
      <c r="G11" s="12">
        <f t="shared" si="0"/>
        <v>67.6</v>
      </c>
      <c r="H11" s="6">
        <v>1</v>
      </c>
      <c r="I11" s="25" t="s">
        <v>31</v>
      </c>
    </row>
    <row r="12" ht="25.25" customHeight="1" spans="1:9">
      <c r="A12" s="9" t="s">
        <v>32</v>
      </c>
      <c r="B12" s="10" t="s">
        <v>33</v>
      </c>
      <c r="C12" s="6" t="s">
        <v>34</v>
      </c>
      <c r="D12" s="6">
        <v>57</v>
      </c>
      <c r="E12" s="6">
        <v>74.2</v>
      </c>
      <c r="F12" s="12">
        <v>69.8</v>
      </c>
      <c r="G12" s="12">
        <f t="shared" si="0"/>
        <v>66</v>
      </c>
      <c r="H12" s="6">
        <v>2</v>
      </c>
      <c r="I12" s="25"/>
    </row>
    <row r="13" ht="25.25" customHeight="1" spans="1:9">
      <c r="A13" s="9" t="s">
        <v>35</v>
      </c>
      <c r="B13" s="10" t="s">
        <v>36</v>
      </c>
      <c r="C13" s="6" t="s">
        <v>37</v>
      </c>
      <c r="D13" s="6">
        <v>67.6</v>
      </c>
      <c r="E13" s="6">
        <v>74.6</v>
      </c>
      <c r="F13" s="12">
        <v>61</v>
      </c>
      <c r="G13" s="12">
        <f t="shared" si="0"/>
        <v>67.72</v>
      </c>
      <c r="H13" s="6">
        <v>1</v>
      </c>
      <c r="I13" s="23"/>
    </row>
    <row r="14" ht="25.25" customHeight="1" spans="1:9">
      <c r="A14" s="9" t="s">
        <v>38</v>
      </c>
      <c r="B14" s="10" t="s">
        <v>39</v>
      </c>
      <c r="C14" s="6" t="s">
        <v>40</v>
      </c>
      <c r="D14" s="6">
        <v>53.4</v>
      </c>
      <c r="E14" s="6">
        <v>77</v>
      </c>
      <c r="F14" s="12">
        <v>60.6</v>
      </c>
      <c r="G14" s="12">
        <f t="shared" si="0"/>
        <v>62.64</v>
      </c>
      <c r="H14" s="6">
        <v>1</v>
      </c>
      <c r="I14" s="23"/>
    </row>
    <row r="15" ht="25.25" customHeight="1" spans="1:9">
      <c r="A15" s="9" t="s">
        <v>41</v>
      </c>
      <c r="B15" s="10" t="s">
        <v>42</v>
      </c>
      <c r="C15" s="6" t="s">
        <v>43</v>
      </c>
      <c r="D15" s="6">
        <v>61.2</v>
      </c>
      <c r="E15" s="6">
        <v>74.2</v>
      </c>
      <c r="F15" s="12">
        <v>79.8</v>
      </c>
      <c r="G15" s="12">
        <f t="shared" si="0"/>
        <v>70.68</v>
      </c>
      <c r="H15" s="6">
        <v>1</v>
      </c>
      <c r="I15" s="23"/>
    </row>
    <row r="16" s="1" customFormat="1" ht="25.25" customHeight="1" spans="1:9">
      <c r="A16" s="9" t="s">
        <v>44</v>
      </c>
      <c r="B16" s="10" t="s">
        <v>45</v>
      </c>
      <c r="C16" s="6" t="s">
        <v>46</v>
      </c>
      <c r="D16" s="6">
        <v>57.8</v>
      </c>
      <c r="E16" s="6">
        <v>79.8</v>
      </c>
      <c r="F16" s="12">
        <v>67.6</v>
      </c>
      <c r="G16" s="12">
        <f t="shared" si="0"/>
        <v>67.34</v>
      </c>
      <c r="H16" s="6">
        <v>1</v>
      </c>
      <c r="I16" s="23"/>
    </row>
    <row r="17" ht="25.25" customHeight="1" spans="1:9">
      <c r="A17" s="9" t="s">
        <v>47</v>
      </c>
      <c r="B17" s="10" t="s">
        <v>48</v>
      </c>
      <c r="C17" s="6" t="s">
        <v>49</v>
      </c>
      <c r="D17" s="6">
        <v>67</v>
      </c>
      <c r="E17" s="6">
        <v>76.8</v>
      </c>
      <c r="F17" s="12">
        <v>66.6</v>
      </c>
      <c r="G17" s="12">
        <f t="shared" si="0"/>
        <v>69.82</v>
      </c>
      <c r="H17" s="6">
        <v>1</v>
      </c>
      <c r="I17" s="23"/>
    </row>
    <row r="18" ht="25.25" customHeight="1" spans="1:9">
      <c r="A18" s="9" t="s">
        <v>47</v>
      </c>
      <c r="B18" s="10" t="s">
        <v>50</v>
      </c>
      <c r="C18" s="6" t="s">
        <v>51</v>
      </c>
      <c r="D18" s="6">
        <v>61</v>
      </c>
      <c r="E18" s="6">
        <v>77</v>
      </c>
      <c r="F18" s="12">
        <v>74.2</v>
      </c>
      <c r="G18" s="12">
        <f t="shared" si="0"/>
        <v>69.76</v>
      </c>
      <c r="H18" s="6">
        <v>2</v>
      </c>
      <c r="I18" s="23"/>
    </row>
    <row r="19" ht="25.25" customHeight="1" spans="1:9">
      <c r="A19" s="9" t="s">
        <v>52</v>
      </c>
      <c r="B19" s="10" t="s">
        <v>53</v>
      </c>
      <c r="C19" s="6" t="s">
        <v>54</v>
      </c>
      <c r="D19" s="6">
        <v>56</v>
      </c>
      <c r="E19" s="6">
        <v>83.4</v>
      </c>
      <c r="F19" s="12">
        <v>63</v>
      </c>
      <c r="G19" s="12">
        <f t="shared" si="0"/>
        <v>66.32</v>
      </c>
      <c r="H19" s="6">
        <v>1</v>
      </c>
      <c r="I19" s="23"/>
    </row>
    <row r="20" ht="25.25" customHeight="1" spans="1:9">
      <c r="A20" s="9" t="s">
        <v>55</v>
      </c>
      <c r="B20" s="10" t="s">
        <v>56</v>
      </c>
      <c r="C20" s="6" t="s">
        <v>57</v>
      </c>
      <c r="D20" s="6">
        <v>66.4</v>
      </c>
      <c r="E20" s="6">
        <v>76.8</v>
      </c>
      <c r="F20" s="12">
        <v>87.2</v>
      </c>
      <c r="G20" s="12">
        <f t="shared" si="0"/>
        <v>75.76</v>
      </c>
      <c r="H20" s="6">
        <v>1</v>
      </c>
      <c r="I20" s="23"/>
    </row>
    <row r="21" ht="25.25" customHeight="1" spans="1:9">
      <c r="A21" s="9" t="s">
        <v>58</v>
      </c>
      <c r="B21" s="10" t="s">
        <v>59</v>
      </c>
      <c r="C21" s="6" t="s">
        <v>60</v>
      </c>
      <c r="D21" s="6">
        <v>62</v>
      </c>
      <c r="E21" s="6">
        <v>76</v>
      </c>
      <c r="F21" s="12">
        <v>65</v>
      </c>
      <c r="G21" s="12">
        <f t="shared" si="0"/>
        <v>67.1</v>
      </c>
      <c r="H21" s="6">
        <v>1</v>
      </c>
      <c r="I21" s="23"/>
    </row>
    <row r="22" ht="25.25" customHeight="1" spans="1:9">
      <c r="A22" s="9" t="s">
        <v>61</v>
      </c>
      <c r="B22" s="10" t="s">
        <v>62</v>
      </c>
      <c r="C22" s="6" t="s">
        <v>63</v>
      </c>
      <c r="D22" s="6">
        <v>82.6</v>
      </c>
      <c r="E22" s="6">
        <v>72.4</v>
      </c>
      <c r="F22" s="12">
        <v>65</v>
      </c>
      <c r="G22" s="12">
        <f t="shared" si="0"/>
        <v>74.26</v>
      </c>
      <c r="H22" s="6">
        <v>1</v>
      </c>
      <c r="I22" s="23"/>
    </row>
    <row r="23" ht="25.25" customHeight="1" spans="1:9">
      <c r="A23" s="9" t="s">
        <v>61</v>
      </c>
      <c r="B23" s="10" t="s">
        <v>64</v>
      </c>
      <c r="C23" s="6" t="s">
        <v>65</v>
      </c>
      <c r="D23" s="6">
        <v>84.8</v>
      </c>
      <c r="E23" s="6">
        <v>71.2</v>
      </c>
      <c r="F23" s="12">
        <v>62.2</v>
      </c>
      <c r="G23" s="12">
        <f t="shared" si="0"/>
        <v>73.94</v>
      </c>
      <c r="H23" s="6">
        <v>2</v>
      </c>
      <c r="I23" s="23"/>
    </row>
  </sheetData>
  <autoFilter ref="A6:I23">
    <extLst/>
  </autoFilter>
  <mergeCells count="4">
    <mergeCell ref="A1:I1"/>
    <mergeCell ref="F2:G2"/>
    <mergeCell ref="F3:G3"/>
    <mergeCell ref="A5:I5"/>
  </mergeCells>
  <pageMargins left="0.550694444444444" right="0.314583333333333" top="0.75" bottom="0.708333333333333" header="0.3" footer="0.3"/>
  <pageSetup paperSize="9" scale="9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姚宇</cp:lastModifiedBy>
  <dcterms:created xsi:type="dcterms:W3CDTF">2015-06-05T18:19:00Z</dcterms:created>
  <dcterms:modified xsi:type="dcterms:W3CDTF">2021-12-17T08:36:09Z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391EAC346AC547FBB46CE12A700FAC89</vt:lpwstr>
  </property>
  <property fmtid="{D5CDD505-2E9C-101B-9397-08002B2CF9AE}" pid="3" name="KSOProductBuildVer">
    <vt:lpwstr>2052-11.1.0.11115</vt:lpwstr>
  </property>
</Properties>
</file>