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表" sheetId="15" r:id="rId1"/>
  </sheets>
  <definedNames>
    <definedName name="_xlnm.Print_Titles" localSheetId="0">公示表!$1:$4</definedName>
  </definedNames>
  <calcPr calcId="144525"/>
</workbook>
</file>

<file path=xl/sharedStrings.xml><?xml version="1.0" encoding="utf-8"?>
<sst xmlns="http://schemas.openxmlformats.org/spreadsheetml/2006/main" count="39" uniqueCount="31">
  <si>
    <t>荣昌区2021年下半年公开招聘事业单位人员专业技能实操成绩及进入面试人员名单</t>
  </si>
  <si>
    <t>日期：2021年12月18日</t>
  </si>
  <si>
    <t>序号</t>
  </si>
  <si>
    <t>报考单位</t>
  </si>
  <si>
    <t>报考岗位</t>
  </si>
  <si>
    <t>招聘
指标</t>
  </si>
  <si>
    <t>准考证号</t>
  </si>
  <si>
    <t>公共科目成绩</t>
  </si>
  <si>
    <t>技能实操成绩</t>
  </si>
  <si>
    <t>前两项
成绩
之和</t>
  </si>
  <si>
    <t>排名</t>
  </si>
  <si>
    <t>是否进入面试</t>
  </si>
  <si>
    <t>成绩</t>
  </si>
  <si>
    <t>折算分
（*30%）</t>
  </si>
  <si>
    <t>折算分
(*30%)</t>
  </si>
  <si>
    <t>区融媒体中心</t>
  </si>
  <si>
    <t>播音主持岗1</t>
  </si>
  <si>
    <t>84</t>
  </si>
  <si>
    <t>是</t>
  </si>
  <si>
    <t>81.4</t>
  </si>
  <si>
    <t>83.4</t>
  </si>
  <si>
    <t>播音主持岗2</t>
  </si>
  <si>
    <t>82.9</t>
  </si>
  <si>
    <t>74.4</t>
  </si>
  <si>
    <t>78.1</t>
  </si>
  <si>
    <t xml:space="preserve">                                                                                                                                                                                                                                                                                                                                                                                                                                                                                                                                                                                                                                                                                                                                                                                                                                                                                                                                                                                                                                                                                                                                                                                                                                                                                                                                                                                                                                                                                                                                                                                                                                                                                                                                                                                                                                                                                                                                                                                                                                                                                                                                                                                                                                                                                                                                                                                                                                                                                                                                                                                                                                                                                                                                                                                                                                                                                                                                                                                                                                                                                                                                                                                                                                                                                                                                                                                                                                                                                                                                                                                                                                                                                                                                                                                                                                                                                                                                                                                                                                                                                                                                                                               </t>
  </si>
  <si>
    <t>20211200308</t>
  </si>
  <si>
    <t>84.8</t>
  </si>
  <si>
    <t>否</t>
  </si>
  <si>
    <t>20211200316</t>
  </si>
  <si>
    <t>82.6</t>
  </si>
</sst>
</file>

<file path=xl/styles.xml><?xml version="1.0" encoding="utf-8"?>
<styleSheet xmlns="http://schemas.openxmlformats.org/spreadsheetml/2006/main">
  <numFmts count="5">
    <numFmt numFmtId="176"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2"/>
      <name val="宋体"/>
      <charset val="134"/>
    </font>
    <font>
      <sz val="16"/>
      <name val="方正小标宋_GBK"/>
      <charset val="134"/>
    </font>
    <font>
      <sz val="10"/>
      <name val="宋体"/>
      <charset val="134"/>
    </font>
    <font>
      <b/>
      <sz val="11"/>
      <name val="宋体"/>
      <charset val="134"/>
    </font>
    <font>
      <sz val="12"/>
      <color indexed="8"/>
      <name val="方正仿宋_GBK"/>
      <charset val="134"/>
    </font>
    <font>
      <sz val="11"/>
      <name val="宋体"/>
      <charset val="134"/>
      <scheme val="minor"/>
    </font>
    <font>
      <sz val="12"/>
      <color theme="1"/>
      <name val="宋体"/>
      <charset val="134"/>
      <scheme val="minor"/>
    </font>
    <font>
      <sz val="12"/>
      <name val="宋体"/>
      <charset val="134"/>
      <scheme val="minor"/>
    </font>
    <font>
      <sz val="11"/>
      <color indexed="8"/>
      <name val="宋体"/>
      <charset val="134"/>
    </font>
    <font>
      <b/>
      <sz val="11"/>
      <color indexed="9"/>
      <name val="宋体"/>
      <charset val="134"/>
    </font>
    <font>
      <sz val="11"/>
      <color indexed="9"/>
      <name val="宋体"/>
      <charset val="134"/>
    </font>
    <font>
      <b/>
      <sz val="13"/>
      <color indexed="54"/>
      <name val="宋体"/>
      <charset val="134"/>
    </font>
    <font>
      <sz val="11"/>
      <color indexed="10"/>
      <name val="宋体"/>
      <charset val="134"/>
    </font>
    <font>
      <sz val="11"/>
      <color indexed="16"/>
      <name val="宋体"/>
      <charset val="134"/>
    </font>
    <font>
      <sz val="11"/>
      <color indexed="53"/>
      <name val="宋体"/>
      <charset val="134"/>
    </font>
    <font>
      <b/>
      <sz val="15"/>
      <color indexed="54"/>
      <name val="宋体"/>
      <charset val="134"/>
    </font>
    <font>
      <sz val="11"/>
      <color indexed="19"/>
      <name val="宋体"/>
      <charset val="134"/>
    </font>
    <font>
      <b/>
      <sz val="11"/>
      <color indexed="8"/>
      <name val="宋体"/>
      <charset val="134"/>
    </font>
    <font>
      <b/>
      <sz val="11"/>
      <color indexed="54"/>
      <name val="宋体"/>
      <charset val="134"/>
    </font>
    <font>
      <b/>
      <sz val="18"/>
      <color indexed="54"/>
      <name val="宋体"/>
      <charset val="134"/>
    </font>
    <font>
      <u/>
      <sz val="11"/>
      <color indexed="12"/>
      <name val="宋体"/>
      <charset val="134"/>
    </font>
    <font>
      <sz val="11"/>
      <color indexed="62"/>
      <name val="宋体"/>
      <charset val="134"/>
    </font>
    <font>
      <sz val="11"/>
      <color indexed="17"/>
      <name val="宋体"/>
      <charset val="134"/>
    </font>
    <font>
      <i/>
      <sz val="11"/>
      <color indexed="23"/>
      <name val="宋体"/>
      <charset val="134"/>
    </font>
    <font>
      <u/>
      <sz val="11"/>
      <color indexed="20"/>
      <name val="宋体"/>
      <charset val="134"/>
    </font>
    <font>
      <b/>
      <sz val="11"/>
      <color indexed="63"/>
      <name val="宋体"/>
      <charset val="134"/>
    </font>
    <font>
      <b/>
      <sz val="11"/>
      <color indexed="53"/>
      <name val="宋体"/>
      <charset val="134"/>
    </font>
  </fonts>
  <fills count="19">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8"/>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54"/>
        <bgColor indexed="64"/>
      </patternFill>
    </fill>
    <fill>
      <patternFill patternType="solid">
        <fgColor indexed="51"/>
        <bgColor indexed="64"/>
      </patternFill>
    </fill>
    <fill>
      <patternFill patternType="solid">
        <fgColor indexed="44"/>
        <bgColor indexed="64"/>
      </patternFill>
    </fill>
    <fill>
      <patternFill patternType="solid">
        <fgColor indexed="24"/>
        <bgColor indexed="64"/>
      </patternFill>
    </fill>
    <fill>
      <patternFill patternType="solid">
        <fgColor indexed="2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21" fillId="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8" applyNumberFormat="0" applyFill="0" applyAlignment="0" applyProtection="0">
      <alignment vertical="center"/>
    </xf>
    <xf numFmtId="0" fontId="11" fillId="0" borderId="8" applyNumberFormat="0" applyFill="0" applyAlignment="0" applyProtection="0">
      <alignment vertical="center"/>
    </xf>
    <xf numFmtId="0" fontId="10" fillId="16" borderId="0" applyNumberFormat="0" applyBorder="0" applyAlignment="0" applyProtection="0">
      <alignment vertical="center"/>
    </xf>
    <xf numFmtId="0" fontId="18" fillId="0" borderId="12" applyNumberFormat="0" applyFill="0" applyAlignment="0" applyProtection="0">
      <alignment vertical="center"/>
    </xf>
    <xf numFmtId="0" fontId="10" fillId="2" borderId="0" applyNumberFormat="0" applyBorder="0" applyAlignment="0" applyProtection="0">
      <alignment vertical="center"/>
    </xf>
    <xf numFmtId="0" fontId="25" fillId="12" borderId="14" applyNumberFormat="0" applyAlignment="0" applyProtection="0">
      <alignment vertical="center"/>
    </xf>
    <xf numFmtId="0" fontId="26" fillId="12" borderId="13" applyNumberFormat="0" applyAlignment="0" applyProtection="0">
      <alignment vertical="center"/>
    </xf>
    <xf numFmtId="0" fontId="9" fillId="3" borderId="7" applyNumberFormat="0" applyAlignment="0" applyProtection="0">
      <alignment vertical="center"/>
    </xf>
    <xf numFmtId="0" fontId="8" fillId="11" borderId="0" applyNumberFormat="0" applyBorder="0" applyAlignment="0" applyProtection="0">
      <alignment vertical="center"/>
    </xf>
    <xf numFmtId="0" fontId="10" fillId="9" borderId="0" applyNumberFormat="0" applyBorder="0" applyAlignment="0" applyProtection="0">
      <alignment vertical="center"/>
    </xf>
    <xf numFmtId="0" fontId="14" fillId="0" borderId="9" applyNumberFormat="0" applyFill="0" applyAlignment="0" applyProtection="0">
      <alignment vertical="center"/>
    </xf>
    <xf numFmtId="0" fontId="17" fillId="0" borderId="11" applyNumberFormat="0" applyFill="0" applyAlignment="0" applyProtection="0">
      <alignment vertical="center"/>
    </xf>
    <xf numFmtId="0" fontId="22" fillId="11" borderId="0" applyNumberFormat="0" applyBorder="0" applyAlignment="0" applyProtection="0">
      <alignment vertical="center"/>
    </xf>
    <xf numFmtId="0" fontId="16" fillId="8" borderId="0" applyNumberFormat="0" applyBorder="0" applyAlignment="0" applyProtection="0">
      <alignment vertical="center"/>
    </xf>
    <xf numFmtId="0" fontId="8" fillId="13" borderId="0" applyNumberFormat="0" applyBorder="0" applyAlignment="0" applyProtection="0">
      <alignment vertical="center"/>
    </xf>
    <xf numFmtId="0" fontId="10" fillId="10"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10" fillId="14" borderId="0" applyNumberFormat="0" applyBorder="0" applyAlignment="0" applyProtection="0">
      <alignment vertical="center"/>
    </xf>
    <xf numFmtId="0" fontId="8" fillId="13"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8" fillId="5" borderId="0" applyNumberFormat="0" applyBorder="0" applyAlignment="0" applyProtection="0">
      <alignment vertical="center"/>
    </xf>
    <xf numFmtId="0" fontId="10" fillId="5" borderId="0" applyNumberFormat="0" applyBorder="0" applyAlignment="0" applyProtection="0">
      <alignment vertical="center"/>
    </xf>
    <xf numFmtId="0" fontId="8" fillId="0" borderId="0" applyProtection="0">
      <alignment vertical="center"/>
    </xf>
    <xf numFmtId="0" fontId="0" fillId="0" borderId="0"/>
  </cellStyleXfs>
  <cellXfs count="24">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49" fontId="0" fillId="0" borderId="0" xfId="0" applyNumberFormat="1" applyFill="1">
      <alignment vertical="center"/>
    </xf>
    <xf numFmtId="0" fontId="1" fillId="0" borderId="0" xfId="0" applyFont="1" applyFill="1" applyAlignment="1">
      <alignment horizontal="center" vertical="center"/>
    </xf>
    <xf numFmtId="0" fontId="2" fillId="0" borderId="0" xfId="0" applyFont="1" applyFill="1" applyAlignment="1">
      <alignment horizontal="right" vertical="center"/>
    </xf>
    <xf numFmtId="0" fontId="3"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176"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tabSelected="1" workbookViewId="0">
      <pane xSplit="1" topLeftCell="B1" activePane="topRight" state="frozen"/>
      <selection/>
      <selection pane="topRight" activeCell="N10" sqref="N10"/>
    </sheetView>
  </sheetViews>
  <sheetFormatPr defaultColWidth="9" defaultRowHeight="14.25"/>
  <cols>
    <col min="1" max="1" width="5.25" style="1" customWidth="1"/>
    <col min="2" max="2" width="13.375" style="1" customWidth="1"/>
    <col min="3" max="3" width="11.375" style="1" customWidth="1"/>
    <col min="4" max="4" width="6.125" style="1" customWidth="1"/>
    <col min="5" max="5" width="13.25" style="1" customWidth="1"/>
    <col min="6" max="6" width="8.75" style="3" customWidth="1"/>
    <col min="7" max="7" width="10.125" style="3" customWidth="1"/>
    <col min="8" max="8" width="9" style="3" customWidth="1"/>
    <col min="9" max="9" width="9.125" style="3" customWidth="1"/>
    <col min="10" max="10" width="8.25" style="1" customWidth="1"/>
    <col min="11" max="11" width="5.625" style="1" customWidth="1"/>
    <col min="12" max="12" width="7.125" style="1" customWidth="1"/>
    <col min="13" max="250" width="9" style="1" customWidth="1"/>
    <col min="251" max="16381" width="9" style="1"/>
  </cols>
  <sheetData>
    <row r="1" s="1" customFormat="1" ht="33" customHeight="1" spans="1:12">
      <c r="A1" s="4" t="s">
        <v>0</v>
      </c>
      <c r="B1" s="4"/>
      <c r="C1" s="4"/>
      <c r="D1" s="4"/>
      <c r="E1" s="4"/>
      <c r="F1" s="4"/>
      <c r="G1" s="4"/>
      <c r="H1" s="4"/>
      <c r="I1" s="4"/>
      <c r="J1" s="4"/>
      <c r="K1" s="4"/>
      <c r="L1" s="4"/>
    </row>
    <row r="2" s="1" customFormat="1" ht="22" customHeight="1" spans="1:12">
      <c r="A2" s="5" t="s">
        <v>1</v>
      </c>
      <c r="B2" s="5"/>
      <c r="C2" s="5"/>
      <c r="D2" s="5"/>
      <c r="E2" s="5"/>
      <c r="F2" s="5"/>
      <c r="G2" s="5"/>
      <c r="H2" s="5"/>
      <c r="I2" s="5"/>
      <c r="J2" s="5"/>
      <c r="K2" s="5"/>
      <c r="L2" s="5"/>
    </row>
    <row r="3" s="2" customFormat="1" ht="32" customHeight="1" spans="1:12">
      <c r="A3" s="6" t="s">
        <v>2</v>
      </c>
      <c r="B3" s="6" t="s">
        <v>3</v>
      </c>
      <c r="C3" s="6" t="s">
        <v>4</v>
      </c>
      <c r="D3" s="6" t="s">
        <v>5</v>
      </c>
      <c r="E3" s="6" t="s">
        <v>6</v>
      </c>
      <c r="F3" s="7" t="s">
        <v>7</v>
      </c>
      <c r="G3" s="8"/>
      <c r="H3" s="9" t="s">
        <v>8</v>
      </c>
      <c r="I3" s="9"/>
      <c r="J3" s="20" t="s">
        <v>9</v>
      </c>
      <c r="K3" s="20" t="s">
        <v>10</v>
      </c>
      <c r="L3" s="20" t="s">
        <v>11</v>
      </c>
    </row>
    <row r="4" s="2" customFormat="1" ht="44" customHeight="1" spans="1:12">
      <c r="A4" s="6"/>
      <c r="B4" s="6"/>
      <c r="C4" s="6"/>
      <c r="D4" s="6"/>
      <c r="E4" s="6"/>
      <c r="F4" s="9" t="s">
        <v>12</v>
      </c>
      <c r="G4" s="9" t="s">
        <v>13</v>
      </c>
      <c r="H4" s="10" t="s">
        <v>12</v>
      </c>
      <c r="I4" s="9" t="s">
        <v>14</v>
      </c>
      <c r="J4" s="21"/>
      <c r="K4" s="21"/>
      <c r="L4" s="21"/>
    </row>
    <row r="5" s="2" customFormat="1" ht="39" customHeight="1" spans="1:12">
      <c r="A5" s="11">
        <v>1</v>
      </c>
      <c r="B5" s="12" t="s">
        <v>15</v>
      </c>
      <c r="C5" s="13" t="s">
        <v>16</v>
      </c>
      <c r="D5" s="14">
        <v>1</v>
      </c>
      <c r="E5" s="15">
        <v>20211200318</v>
      </c>
      <c r="F5" s="16">
        <v>53</v>
      </c>
      <c r="G5" s="17">
        <f t="shared" ref="G5:G12" si="0">F5*0.3</f>
        <v>15.9</v>
      </c>
      <c r="H5" s="13" t="s">
        <v>17</v>
      </c>
      <c r="I5" s="22">
        <f>H5*0.3</f>
        <v>25.2</v>
      </c>
      <c r="J5" s="22">
        <f>G5+I5</f>
        <v>41.1</v>
      </c>
      <c r="K5" s="23">
        <v>1</v>
      </c>
      <c r="L5" s="23" t="s">
        <v>18</v>
      </c>
    </row>
    <row r="6" s="2" customFormat="1" ht="39" customHeight="1" spans="1:12">
      <c r="A6" s="11">
        <v>2</v>
      </c>
      <c r="B6" s="18"/>
      <c r="C6" s="13"/>
      <c r="D6" s="14"/>
      <c r="E6" s="15">
        <v>20211200317</v>
      </c>
      <c r="F6" s="16">
        <v>46</v>
      </c>
      <c r="G6" s="17">
        <f t="shared" si="0"/>
        <v>13.8</v>
      </c>
      <c r="H6" s="13" t="s">
        <v>19</v>
      </c>
      <c r="I6" s="22">
        <f t="shared" ref="I6:I12" si="1">H6*0.3</f>
        <v>24.42</v>
      </c>
      <c r="J6" s="22">
        <f t="shared" ref="J6:J12" si="2">G6+I6</f>
        <v>38.22</v>
      </c>
      <c r="K6" s="23">
        <v>2</v>
      </c>
      <c r="L6" s="23" t="s">
        <v>18</v>
      </c>
    </row>
    <row r="7" s="2" customFormat="1" ht="39" customHeight="1" spans="1:12">
      <c r="A7" s="11">
        <v>3</v>
      </c>
      <c r="B7" s="19"/>
      <c r="C7" s="13"/>
      <c r="D7" s="14"/>
      <c r="E7" s="15">
        <v>20211200311</v>
      </c>
      <c r="F7" s="16">
        <v>43</v>
      </c>
      <c r="G7" s="17">
        <f t="shared" si="0"/>
        <v>12.9</v>
      </c>
      <c r="H7" s="13" t="s">
        <v>20</v>
      </c>
      <c r="I7" s="22">
        <f t="shared" si="1"/>
        <v>25.02</v>
      </c>
      <c r="J7" s="22">
        <f t="shared" si="2"/>
        <v>37.92</v>
      </c>
      <c r="K7" s="23">
        <v>3</v>
      </c>
      <c r="L7" s="23" t="s">
        <v>18</v>
      </c>
    </row>
    <row r="8" s="2" customFormat="1" ht="39" customHeight="1" spans="1:12">
      <c r="A8" s="11">
        <v>4</v>
      </c>
      <c r="B8" s="13" t="s">
        <v>15</v>
      </c>
      <c r="C8" s="13" t="s">
        <v>21</v>
      </c>
      <c r="D8" s="14">
        <v>1</v>
      </c>
      <c r="E8" s="15">
        <v>20211200314</v>
      </c>
      <c r="F8" s="16">
        <v>67</v>
      </c>
      <c r="G8" s="17">
        <f t="shared" si="0"/>
        <v>20.1</v>
      </c>
      <c r="H8" s="13" t="s">
        <v>22</v>
      </c>
      <c r="I8" s="22">
        <f t="shared" si="1"/>
        <v>24.87</v>
      </c>
      <c r="J8" s="22">
        <f t="shared" si="2"/>
        <v>44.97</v>
      </c>
      <c r="K8" s="23">
        <v>1</v>
      </c>
      <c r="L8" s="23" t="s">
        <v>18</v>
      </c>
    </row>
    <row r="9" s="2" customFormat="1" ht="39" customHeight="1" spans="1:12">
      <c r="A9" s="11">
        <v>5</v>
      </c>
      <c r="B9" s="13"/>
      <c r="C9" s="13"/>
      <c r="D9" s="14"/>
      <c r="E9" s="15">
        <v>20211200305</v>
      </c>
      <c r="F9" s="16">
        <v>64</v>
      </c>
      <c r="G9" s="17">
        <f t="shared" si="0"/>
        <v>19.2</v>
      </c>
      <c r="H9" s="13" t="s">
        <v>23</v>
      </c>
      <c r="I9" s="22">
        <f t="shared" si="1"/>
        <v>22.32</v>
      </c>
      <c r="J9" s="22">
        <f t="shared" si="2"/>
        <v>41.52</v>
      </c>
      <c r="K9" s="23">
        <v>2</v>
      </c>
      <c r="L9" s="23" t="s">
        <v>18</v>
      </c>
    </row>
    <row r="10" s="2" customFormat="1" ht="39" customHeight="1" spans="1:14">
      <c r="A10" s="11">
        <v>6</v>
      </c>
      <c r="B10" s="13"/>
      <c r="C10" s="13"/>
      <c r="D10" s="14"/>
      <c r="E10" s="15">
        <v>20211200309</v>
      </c>
      <c r="F10" s="16">
        <v>53</v>
      </c>
      <c r="G10" s="17">
        <f t="shared" si="0"/>
        <v>15.9</v>
      </c>
      <c r="H10" s="13" t="s">
        <v>24</v>
      </c>
      <c r="I10" s="22">
        <f t="shared" si="1"/>
        <v>23.43</v>
      </c>
      <c r="J10" s="22">
        <f t="shared" si="2"/>
        <v>39.33</v>
      </c>
      <c r="K10" s="23">
        <v>3</v>
      </c>
      <c r="L10" s="23" t="s">
        <v>18</v>
      </c>
      <c r="N10" s="2" t="s">
        <v>25</v>
      </c>
    </row>
    <row r="11" s="2" customFormat="1" ht="39" customHeight="1" spans="1:12">
      <c r="A11" s="11">
        <v>7</v>
      </c>
      <c r="B11" s="13"/>
      <c r="C11" s="13"/>
      <c r="D11" s="14"/>
      <c r="E11" s="15" t="s">
        <v>26</v>
      </c>
      <c r="F11" s="16">
        <v>43</v>
      </c>
      <c r="G11" s="17">
        <f t="shared" si="0"/>
        <v>12.9</v>
      </c>
      <c r="H11" s="13" t="s">
        <v>27</v>
      </c>
      <c r="I11" s="22">
        <f t="shared" si="1"/>
        <v>25.44</v>
      </c>
      <c r="J11" s="22">
        <f t="shared" si="2"/>
        <v>38.34</v>
      </c>
      <c r="K11" s="23">
        <v>4</v>
      </c>
      <c r="L11" s="23" t="s">
        <v>28</v>
      </c>
    </row>
    <row r="12" s="2" customFormat="1" ht="39" customHeight="1" spans="1:12">
      <c r="A12" s="11">
        <v>8</v>
      </c>
      <c r="B12" s="13"/>
      <c r="C12" s="13"/>
      <c r="D12" s="14"/>
      <c r="E12" s="15" t="s">
        <v>29</v>
      </c>
      <c r="F12" s="16">
        <v>41</v>
      </c>
      <c r="G12" s="17">
        <f t="shared" si="0"/>
        <v>12.3</v>
      </c>
      <c r="H12" s="13" t="s">
        <v>30</v>
      </c>
      <c r="I12" s="22">
        <f t="shared" si="1"/>
        <v>24.78</v>
      </c>
      <c r="J12" s="22">
        <f t="shared" si="2"/>
        <v>37.08</v>
      </c>
      <c r="K12" s="23">
        <v>5</v>
      </c>
      <c r="L12" s="23" t="s">
        <v>28</v>
      </c>
    </row>
  </sheetData>
  <mergeCells count="18">
    <mergeCell ref="A1:L1"/>
    <mergeCell ref="A2:L2"/>
    <mergeCell ref="F3:G3"/>
    <mergeCell ref="H3:I3"/>
    <mergeCell ref="A3:A4"/>
    <mergeCell ref="B3:B4"/>
    <mergeCell ref="B5:B7"/>
    <mergeCell ref="B8:B12"/>
    <mergeCell ref="C3:C4"/>
    <mergeCell ref="C5:C7"/>
    <mergeCell ref="C8:C12"/>
    <mergeCell ref="D3:D4"/>
    <mergeCell ref="D5:D7"/>
    <mergeCell ref="D8:D12"/>
    <mergeCell ref="E3:E4"/>
    <mergeCell ref="J3:J4"/>
    <mergeCell ref="K3:K4"/>
    <mergeCell ref="L3:L4"/>
  </mergeCells>
  <printOptions horizontalCentered="1"/>
  <pageMargins left="0.156944444444444" right="0.156944444444444" top="0.393055555555556" bottom="0.393055555555556" header="0.511805555555556" footer="0.314583333333333"/>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revision>1</cp:revision>
  <dcterms:created xsi:type="dcterms:W3CDTF">2012-03-28T03:10:00Z</dcterms:created>
  <cp:lastPrinted>2019-06-15T06:05:00Z</cp:lastPrinted>
  <dcterms:modified xsi:type="dcterms:W3CDTF">2021-12-18T12:14:36Z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