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25" windowHeight="11764" activeTab="0"/>
  </bookViews>
  <sheets>
    <sheet name="成绩公示表" sheetId="1" r:id="rId1"/>
  </sheets>
  <definedNames>
    <definedName name="_xlnm.Print_Titles" localSheetId="0">'成绩公示表'!$1:$2</definedName>
  </definedNames>
  <calcPr fullCalcOnLoad="1"/>
</workbook>
</file>

<file path=xl/sharedStrings.xml><?xml version="1.0" encoding="utf-8"?>
<sst xmlns="http://schemas.openxmlformats.org/spreadsheetml/2006/main" count="1035" uniqueCount="459">
  <si>
    <t>姓名</t>
  </si>
  <si>
    <t>性别</t>
  </si>
  <si>
    <t>笔试准考证号</t>
  </si>
  <si>
    <t>报考单位</t>
  </si>
  <si>
    <t>报考职位</t>
  </si>
  <si>
    <t>面试成绩</t>
  </si>
  <si>
    <t>综合成绩</t>
  </si>
  <si>
    <t>王丹丹</t>
  </si>
  <si>
    <t>女</t>
  </si>
  <si>
    <t>晋城爱物学校</t>
  </si>
  <si>
    <t>初中数学教师</t>
  </si>
  <si>
    <t>姬亚萍</t>
  </si>
  <si>
    <t>牛艳茹</t>
  </si>
  <si>
    <t>郭冰</t>
  </si>
  <si>
    <t>郭浩杰</t>
  </si>
  <si>
    <t>男</t>
  </si>
  <si>
    <t>小学体育教师（篮球方向）</t>
  </si>
  <si>
    <t>牛宇超</t>
  </si>
  <si>
    <t>王静波</t>
  </si>
  <si>
    <t>陈玲兵</t>
  </si>
  <si>
    <t>刘莹</t>
  </si>
  <si>
    <t>小学音乐教师（舞蹈方向）</t>
  </si>
  <si>
    <t>李瑞</t>
  </si>
  <si>
    <t>申宇</t>
  </si>
  <si>
    <t>张婷瑜</t>
  </si>
  <si>
    <t>李冰青</t>
  </si>
  <si>
    <t>闫凯云</t>
  </si>
  <si>
    <t>小学英语教师</t>
  </si>
  <si>
    <t>王雅静</t>
  </si>
  <si>
    <t>王艺璇</t>
  </si>
  <si>
    <t>程艳娜</t>
  </si>
  <si>
    <t>李娅</t>
  </si>
  <si>
    <t>琚跃跃</t>
  </si>
  <si>
    <t>陈峰意</t>
  </si>
  <si>
    <t>崔群群</t>
  </si>
  <si>
    <t>小学语文教师</t>
  </si>
  <si>
    <t>李松</t>
  </si>
  <si>
    <t>成亚平</t>
  </si>
  <si>
    <t>温甜甜</t>
  </si>
  <si>
    <t>郭亚英</t>
  </si>
  <si>
    <t>宋莎莎</t>
  </si>
  <si>
    <t>司若男</t>
  </si>
  <si>
    <t>袁艳</t>
  </si>
  <si>
    <t>小学语文教师（服务基层项目人员专门岗位）</t>
  </si>
  <si>
    <t>张慧</t>
  </si>
  <si>
    <t>傅瑞阳</t>
  </si>
  <si>
    <t>李婷</t>
  </si>
  <si>
    <t>晋城开放大学</t>
  </si>
  <si>
    <t>高校美术教师</t>
  </si>
  <si>
    <t>王晋涛</t>
  </si>
  <si>
    <t>孙丽媛</t>
  </si>
  <si>
    <t>郭雪云</t>
  </si>
  <si>
    <t>晋城市第三中学校</t>
  </si>
  <si>
    <t>高中化学教师</t>
  </si>
  <si>
    <t>冯英</t>
  </si>
  <si>
    <t>刘亚辉</t>
  </si>
  <si>
    <t>祁静雅</t>
  </si>
  <si>
    <t>靳炜丽</t>
  </si>
  <si>
    <t>李敏敏</t>
  </si>
  <si>
    <t>梁钰</t>
  </si>
  <si>
    <t>高中历史教师</t>
  </si>
  <si>
    <t>高倩茹</t>
  </si>
  <si>
    <t>王玉</t>
  </si>
  <si>
    <t>阎东霞</t>
  </si>
  <si>
    <t>高中数学教师</t>
  </si>
  <si>
    <t>卫敏敏</t>
  </si>
  <si>
    <t>郭思曼</t>
  </si>
  <si>
    <t>来娜娜</t>
  </si>
  <si>
    <t>任奋奋</t>
  </si>
  <si>
    <t>高中数学教师（服务基层项目人员专门岗位）</t>
  </si>
  <si>
    <t>冯薇</t>
  </si>
  <si>
    <t>贾雅迪</t>
  </si>
  <si>
    <t>高中英语教师</t>
  </si>
  <si>
    <t>李美琪</t>
  </si>
  <si>
    <t>马雨鑫</t>
  </si>
  <si>
    <t>牛苗苗</t>
  </si>
  <si>
    <t>高中英语教师（服务基层项目人员专门岗位）</t>
  </si>
  <si>
    <t>郭芝艳</t>
  </si>
  <si>
    <t>校医</t>
  </si>
  <si>
    <t>董晶晶</t>
  </si>
  <si>
    <t>狄玉阳</t>
  </si>
  <si>
    <t>晋城市第一中学校</t>
  </si>
  <si>
    <t>高中心理男教师</t>
  </si>
  <si>
    <t>朱柳镜</t>
  </si>
  <si>
    <t>张裕</t>
  </si>
  <si>
    <t>高中心理女教师</t>
  </si>
  <si>
    <t>马英英</t>
  </si>
  <si>
    <t>郭苑</t>
  </si>
  <si>
    <t>商马媛</t>
  </si>
  <si>
    <t>高中政治教师</t>
  </si>
  <si>
    <t>李源</t>
  </si>
  <si>
    <t>燕倩</t>
  </si>
  <si>
    <t>赵家茹</t>
  </si>
  <si>
    <t>李茜雨</t>
  </si>
  <si>
    <t>赵璐</t>
  </si>
  <si>
    <t>崔晓莹</t>
  </si>
  <si>
    <t>晋城市凤城中学</t>
  </si>
  <si>
    <t>李凯悦</t>
  </si>
  <si>
    <t>牛亚茹</t>
  </si>
  <si>
    <t>初中心理教师</t>
  </si>
  <si>
    <t>苏婉</t>
  </si>
  <si>
    <t>王彦平</t>
  </si>
  <si>
    <t>张云烟</t>
  </si>
  <si>
    <t>初中语文教师</t>
  </si>
  <si>
    <t>张娆</t>
  </si>
  <si>
    <t>范艳宁</t>
  </si>
  <si>
    <t>赵小苗</t>
  </si>
  <si>
    <t>张景山</t>
  </si>
  <si>
    <t>晋城市凤鸣幼儿园</t>
  </si>
  <si>
    <t>幼教全科男教师</t>
  </si>
  <si>
    <t>宋玉敏</t>
  </si>
  <si>
    <t>李少杰</t>
  </si>
  <si>
    <t>许梦雪</t>
  </si>
  <si>
    <t>幼教全科女教师</t>
  </si>
  <si>
    <t>郭思敏</t>
  </si>
  <si>
    <t>侯超慧</t>
  </si>
  <si>
    <t>柳楚楚</t>
  </si>
  <si>
    <t>陈雨菲</t>
  </si>
  <si>
    <t>车丽芳</t>
  </si>
  <si>
    <t>王佳琪</t>
  </si>
  <si>
    <t>王琪琪</t>
  </si>
  <si>
    <t>申娟</t>
  </si>
  <si>
    <t>周佳乐</t>
  </si>
  <si>
    <t>王雨心</t>
  </si>
  <si>
    <t>郭燕</t>
  </si>
  <si>
    <t>崔宇婷</t>
  </si>
  <si>
    <t>崔雅英</t>
  </si>
  <si>
    <t>李晓帆</t>
  </si>
  <si>
    <t>任汾丽</t>
  </si>
  <si>
    <t>赵王钰</t>
  </si>
  <si>
    <t>庞思</t>
  </si>
  <si>
    <t>张秀秀</t>
  </si>
  <si>
    <t>刘越</t>
  </si>
  <si>
    <t>白雅妮</t>
  </si>
  <si>
    <t>关楚楚</t>
  </si>
  <si>
    <t>晋城市凤台中学</t>
  </si>
  <si>
    <t>初中道德与法治教师</t>
  </si>
  <si>
    <t>张轲婷</t>
  </si>
  <si>
    <t>苗志义</t>
  </si>
  <si>
    <t>许悦</t>
  </si>
  <si>
    <t>段嘉敏</t>
  </si>
  <si>
    <t>李文静</t>
  </si>
  <si>
    <t>吴阳阳</t>
  </si>
  <si>
    <t>初中英语教师</t>
  </si>
  <si>
    <t>董宇欣</t>
  </si>
  <si>
    <t>牛思雨</t>
  </si>
  <si>
    <t>田阿丽</t>
  </si>
  <si>
    <t>侯茹洁</t>
  </si>
  <si>
    <t>杨慧娟</t>
  </si>
  <si>
    <t>晋城市健健幼儿园</t>
  </si>
  <si>
    <t>余敏</t>
  </si>
  <si>
    <t>马泽洁</t>
  </si>
  <si>
    <t>胡文涛</t>
  </si>
  <si>
    <t>薛秋雷</t>
  </si>
  <si>
    <t>张蕾</t>
  </si>
  <si>
    <t>宋辽辽</t>
  </si>
  <si>
    <t>秦壮</t>
  </si>
  <si>
    <t>郭王丽</t>
  </si>
  <si>
    <t>郝晓霞</t>
  </si>
  <si>
    <t>张宇亭</t>
  </si>
  <si>
    <t>吕荣荣</t>
  </si>
  <si>
    <t>宋梦鑫</t>
  </si>
  <si>
    <t>吴焱</t>
  </si>
  <si>
    <t>冯家钰</t>
  </si>
  <si>
    <t>李垠树</t>
  </si>
  <si>
    <t>巩宇凡</t>
  </si>
  <si>
    <t>白雪</t>
  </si>
  <si>
    <t>原霞</t>
  </si>
  <si>
    <t>魏沿珍</t>
  </si>
  <si>
    <t>焦利霞</t>
  </si>
  <si>
    <t>刘璐</t>
  </si>
  <si>
    <t>宋宇婷</t>
  </si>
  <si>
    <t>李豪</t>
  </si>
  <si>
    <t>赵楠楠</t>
  </si>
  <si>
    <t>韩泽宏</t>
  </si>
  <si>
    <t>黄博宣</t>
  </si>
  <si>
    <t>武泽芬</t>
  </si>
  <si>
    <t>李婷婷</t>
  </si>
  <si>
    <t>杨瑶</t>
  </si>
  <si>
    <t>冯璐</t>
  </si>
  <si>
    <t>田静</t>
  </si>
  <si>
    <t>栗晓敏</t>
  </si>
  <si>
    <t>梁雅娟</t>
  </si>
  <si>
    <t>闫少倩</t>
  </si>
  <si>
    <t>张耀惠</t>
  </si>
  <si>
    <t>魏肖肖</t>
  </si>
  <si>
    <t>李淑洁</t>
  </si>
  <si>
    <t>晋城市特殊教育中心学校</t>
  </si>
  <si>
    <t>张娇娇</t>
  </si>
  <si>
    <t>张宵宵</t>
  </si>
  <si>
    <t>李雯雯</t>
  </si>
  <si>
    <t>秦妮娜</t>
  </si>
  <si>
    <t>李茜</t>
  </si>
  <si>
    <t>郭紫玮</t>
  </si>
  <si>
    <t>初中美术教师</t>
  </si>
  <si>
    <t>张文佳</t>
  </si>
  <si>
    <t>刘琳</t>
  </si>
  <si>
    <t>魏敏</t>
  </si>
  <si>
    <t>常宇杰</t>
  </si>
  <si>
    <t>郭金沛</t>
  </si>
  <si>
    <t>吴子燕</t>
  </si>
  <si>
    <t>潘璐</t>
  </si>
  <si>
    <t>初中信息技术教师</t>
  </si>
  <si>
    <t>杨慧玉</t>
  </si>
  <si>
    <t>冯思琪</t>
  </si>
  <si>
    <t>马媛</t>
  </si>
  <si>
    <t>初中音乐教师（舞蹈方向）</t>
  </si>
  <si>
    <t>李玲</t>
  </si>
  <si>
    <t>韦玮</t>
  </si>
  <si>
    <t>李亚茹</t>
  </si>
  <si>
    <t>初中音乐教师（音乐表演方向）</t>
  </si>
  <si>
    <t>张箭聪</t>
  </si>
  <si>
    <t>李娜</t>
  </si>
  <si>
    <t>马乐乐</t>
  </si>
  <si>
    <t>张璐瑶</t>
  </si>
  <si>
    <t>张慧茹</t>
  </si>
  <si>
    <t>特殊教育教师</t>
  </si>
  <si>
    <t>董倩</t>
  </si>
  <si>
    <t>张敏楠</t>
  </si>
  <si>
    <t>晋城市中小学生综合实践学校（晋城市综合实践基地）</t>
  </si>
  <si>
    <t>卫高文</t>
  </si>
  <si>
    <t>赵云</t>
  </si>
  <si>
    <t>王琦</t>
  </si>
  <si>
    <t>山西省晋城市实验中学</t>
  </si>
  <si>
    <t>卫凡</t>
  </si>
  <si>
    <t>柴晓琪</t>
  </si>
  <si>
    <t>郭艳芬</t>
  </si>
  <si>
    <t>初中道德与法治教师（服务基层项目人员专门岗位）</t>
  </si>
  <si>
    <t>吴晓梦</t>
  </si>
  <si>
    <t>初中化学教师</t>
  </si>
  <si>
    <t>鲍子怡</t>
  </si>
  <si>
    <t>牛梦园</t>
  </si>
  <si>
    <t>薛婷婷</t>
  </si>
  <si>
    <t>初中物理教师</t>
  </si>
  <si>
    <t>任凯丽</t>
  </si>
  <si>
    <t>陈浩</t>
  </si>
  <si>
    <t>刘娜</t>
  </si>
  <si>
    <t>郎宇翔</t>
  </si>
  <si>
    <t>朱夏彤</t>
  </si>
  <si>
    <t>吕灵</t>
  </si>
  <si>
    <t>张玉婷</t>
  </si>
  <si>
    <t>郭彤彤</t>
  </si>
  <si>
    <t>祁淑霞</t>
  </si>
  <si>
    <t>苏爱芸</t>
  </si>
  <si>
    <t>李敏</t>
  </si>
  <si>
    <t>车倩茹</t>
  </si>
  <si>
    <t>陈乐乐</t>
  </si>
  <si>
    <t>缺考</t>
  </si>
  <si>
    <t>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</si>
  <si>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</si>
  <si>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</si>
  <si>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</si>
  <si>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</si>
  <si>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</si>
  <si>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</si>
  <si>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</si>
  <si>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</si>
  <si>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</si>
  <si>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</si>
  <si>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</si>
  <si>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</si>
  <si>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</si>
  <si>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</si>
  <si>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</si>
  <si>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</si>
  <si>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</si>
  <si>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</si>
  <si>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</si>
  <si>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</si>
  <si>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</si>
  <si>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</si>
  <si>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</si>
  <si>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</si>
  <si>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</si>
  <si>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</si>
  <si>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</si>
  <si>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</si>
  <si>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</si>
  <si>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</si>
  <si>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</si>
  <si>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</si>
  <si>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</si>
  <si>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</si>
  <si>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</si>
  <si>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</si>
  <si>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</si>
  <si>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</si>
  <si>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</si>
  <si>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</si>
  <si>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</si>
  <si>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</si>
  <si>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</si>
  <si>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</si>
  <si>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</si>
  <si>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</si>
  <si>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</si>
  <si>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</si>
  <si>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</si>
  <si>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</si>
  <si>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</si>
  <si>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</si>
  <si>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</si>
  <si>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</si>
  <si>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</si>
  <si>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</si>
  <si>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</si>
  <si>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</si>
  <si>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</si>
  <si>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</si>
  <si>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</si>
  <si>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</si>
  <si>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</si>
  <si>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</si>
  <si>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</si>
  <si>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</si>
  <si>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</si>
  <si>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</si>
  <si>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</si>
  <si>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</si>
  <si>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</si>
  <si>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</si>
  <si>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</si>
  <si>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</si>
  <si>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</si>
  <si>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</si>
  <si>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</si>
  <si>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</si>
  <si>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</si>
  <si>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</si>
  <si>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</si>
  <si>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</si>
  <si>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</si>
  <si>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</si>
  <si>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</si>
  <si>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</si>
  <si>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</si>
  <si>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</si>
  <si>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</si>
  <si>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</si>
  <si>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</si>
  <si>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</si>
  <si>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</si>
  <si>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</si>
  <si>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</si>
  <si>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</si>
  <si>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</si>
  <si>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</si>
  <si>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</si>
  <si>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</si>
  <si>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</si>
  <si>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</si>
  <si>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</si>
  <si>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</si>
  <si>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</si>
  <si>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</si>
  <si>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</si>
  <si>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</si>
  <si>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</si>
  <si>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</si>
  <si>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</si>
  <si>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</si>
  <si>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</si>
  <si>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</si>
  <si>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</si>
  <si>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</si>
  <si>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</si>
  <si>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</si>
  <si>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</si>
  <si>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</si>
  <si>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</si>
  <si>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</si>
  <si>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</si>
  <si>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</si>
  <si>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</si>
  <si>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</si>
  <si>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</si>
  <si>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</si>
  <si>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</si>
  <si>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</si>
  <si>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</si>
  <si>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</si>
  <si>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</si>
  <si>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</si>
  <si>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</si>
  <si>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</si>
  <si>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</si>
  <si>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</si>
  <si>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</si>
  <si>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</si>
  <si>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</si>
  <si>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</si>
  <si>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</si>
  <si>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</si>
  <si>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</si>
  <si>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</si>
  <si>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</si>
  <si>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</si>
  <si>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</si>
  <si>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</si>
  <si>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</si>
  <si>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</si>
  <si>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</si>
  <si>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</si>
  <si>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</si>
  <si>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</si>
  <si>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</si>
  <si>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</si>
  <si>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</si>
  <si>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</si>
  <si>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</si>
  <si>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</si>
  <si>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</si>
  <si>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</si>
  <si>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</si>
  <si>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</si>
  <si>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</si>
  <si>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</si>
  <si>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</si>
  <si>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</si>
  <si>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</si>
  <si>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</si>
  <si>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</si>
  <si>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</si>
  <si>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</si>
  <si>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</si>
  <si>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</si>
  <si>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</si>
  <si>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</si>
  <si>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</si>
  <si>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</si>
  <si>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</si>
  <si>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</si>
  <si>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</si>
  <si>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</si>
  <si>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</si>
  <si>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</si>
  <si>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</si>
  <si>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</si>
  <si>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</si>
  <si>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</si>
  <si>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</si>
  <si>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</si>
  <si>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</si>
  <si>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</si>
  <si>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</si>
  <si>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晋城市教育局2021年公开招聘专业人才综合成绩公示表</t>
  </si>
  <si>
    <t>序号</t>
  </si>
  <si>
    <t>笔试
成绩</t>
  </si>
  <si>
    <t>霍亚琼</t>
  </si>
  <si>
    <t>张云辉</t>
  </si>
  <si>
    <t>韩园园</t>
  </si>
  <si>
    <t>郎晓娇</t>
  </si>
  <si>
    <t>宋乐乐</t>
  </si>
  <si>
    <t>缺考</t>
  </si>
  <si>
    <t>197</t>
  </si>
  <si>
    <t>198</t>
  </si>
  <si>
    <t>199</t>
  </si>
  <si>
    <t>200</t>
  </si>
  <si>
    <t>201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</si>
</sst>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;[Red]0.00"/>
  </numFmts>
  <fonts count="56">
    <font>
      <sz val="11"/>
      <color rgb="FF000000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000000"/>
      <name val="Calibri"/>
      <family val="0"/>
    </font>
    <font>
      <sz val="12"/>
      <color rgb="FF000000"/>
      <name val="Calibri Light"/>
      <family val="0"/>
    </font>
    <font>
      <sz val="12"/>
      <color rgb="FFFF0000"/>
      <name val="Calibri Light"/>
      <family val="0"/>
    </font>
    <font>
      <sz val="12"/>
      <name val="Calibri Light"/>
      <family val="0"/>
    </font>
    <font>
      <b/>
      <sz val="10"/>
      <color theme="1"/>
      <name val="仿宋"/>
      <family val="3"/>
    </font>
    <font>
      <b/>
      <sz val="10"/>
      <color rgb="FF000000"/>
      <name val="仿宋"/>
      <family val="3"/>
    </font>
    <font>
      <sz val="10"/>
      <color rgb="FF000000"/>
      <name val="仿宋"/>
      <family val="3"/>
    </font>
    <font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9" fontId="54" fillId="0" borderId="10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203"/>
  <sheetViews>
    <sheetView showGridLines="0" tabSelected="1" zoomScalePageLayoutView="0" workbookViewId="0" topLeftCell="A1">
      <selection activeCell="M14" sqref="M14"/>
    </sheetView>
  </sheetViews>
  <sheetFormatPr defaultColWidth="9.140625" defaultRowHeight="15"/>
  <cols>
    <col min="1" max="1" width="5.140625" style="2" customWidth="1"/>
    <col min="2" max="2" width="6.00390625" style="2" customWidth="1"/>
    <col min="3" max="3" width="5.140625" style="2" customWidth="1"/>
    <col min="4" max="4" width="13.140625" style="2" customWidth="1"/>
    <col min="5" max="5" width="19.57421875" style="2" customWidth="1"/>
    <col min="6" max="6" width="20.8515625" style="2" customWidth="1"/>
    <col min="7" max="7" width="6.421875" style="2" customWidth="1"/>
    <col min="8" max="8" width="10.7109375" style="2" customWidth="1"/>
    <col min="9" max="9" width="10.421875" style="2" customWidth="1"/>
    <col min="10" max="217" width="9.00390625" style="1" customWidth="1"/>
  </cols>
  <sheetData>
    <row r="1" spans="1:9" ht="36" customHeight="1">
      <c r="A1" s="17" t="s">
        <v>445</v>
      </c>
      <c r="B1" s="17"/>
      <c r="C1" s="17"/>
      <c r="D1" s="17"/>
      <c r="E1" s="17"/>
      <c r="F1" s="17"/>
      <c r="G1" s="17"/>
      <c r="H1" s="17"/>
      <c r="I1" s="17"/>
    </row>
    <row r="2" spans="1:9" s="3" customFormat="1" ht="24.75" customHeight="1">
      <c r="A2" s="11" t="s">
        <v>446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447</v>
      </c>
      <c r="H2" s="13" t="s">
        <v>5</v>
      </c>
      <c r="I2" s="13" t="s">
        <v>6</v>
      </c>
    </row>
    <row r="3" spans="1:9" s="4" customFormat="1" ht="15" customHeight="1">
      <c r="A3" s="6" t="s">
        <v>249</v>
      </c>
      <c r="B3" s="6" t="s">
        <v>7</v>
      </c>
      <c r="C3" s="6" t="s">
        <v>8</v>
      </c>
      <c r="D3" s="7">
        <v>140516020122</v>
      </c>
      <c r="E3" s="6" t="s">
        <v>9</v>
      </c>
      <c r="F3" s="8" t="s">
        <v>10</v>
      </c>
      <c r="G3" s="9">
        <v>85</v>
      </c>
      <c r="H3" s="10">
        <v>84.06666666666668</v>
      </c>
      <c r="I3" s="10">
        <f aca="true" t="shared" si="0" ref="I3:I9">G3*0.6+H3*0.4</f>
        <v>84.62666666666667</v>
      </c>
    </row>
    <row r="4" spans="1:9" s="4" customFormat="1" ht="15" customHeight="1">
      <c r="A4" s="6" t="s">
        <v>250</v>
      </c>
      <c r="B4" s="6" t="s">
        <v>11</v>
      </c>
      <c r="C4" s="6" t="s">
        <v>8</v>
      </c>
      <c r="D4" s="7">
        <v>140516020223</v>
      </c>
      <c r="E4" s="6" t="s">
        <v>9</v>
      </c>
      <c r="F4" s="8" t="s">
        <v>10</v>
      </c>
      <c r="G4" s="9">
        <v>82</v>
      </c>
      <c r="H4" s="10">
        <v>86.63333333333333</v>
      </c>
      <c r="I4" s="10">
        <f t="shared" si="0"/>
        <v>83.85333333333332</v>
      </c>
    </row>
    <row r="5" spans="1:9" s="4" customFormat="1" ht="15" customHeight="1">
      <c r="A5" s="6" t="s">
        <v>251</v>
      </c>
      <c r="B5" s="6" t="s">
        <v>12</v>
      </c>
      <c r="C5" s="6" t="s">
        <v>8</v>
      </c>
      <c r="D5" s="7">
        <v>140516020114</v>
      </c>
      <c r="E5" s="6" t="s">
        <v>9</v>
      </c>
      <c r="F5" s="8" t="s">
        <v>10</v>
      </c>
      <c r="G5" s="9">
        <v>82</v>
      </c>
      <c r="H5" s="10">
        <v>85.7666666666667</v>
      </c>
      <c r="I5" s="10">
        <f t="shared" si="0"/>
        <v>83.50666666666667</v>
      </c>
    </row>
    <row r="6" spans="1:9" s="4" customFormat="1" ht="15" customHeight="1">
      <c r="A6" s="6" t="s">
        <v>252</v>
      </c>
      <c r="B6" s="6" t="s">
        <v>13</v>
      </c>
      <c r="C6" s="6" t="s">
        <v>8</v>
      </c>
      <c r="D6" s="7">
        <v>140516020130</v>
      </c>
      <c r="E6" s="6" t="s">
        <v>9</v>
      </c>
      <c r="F6" s="8" t="s">
        <v>10</v>
      </c>
      <c r="G6" s="9">
        <v>82</v>
      </c>
      <c r="H6" s="10">
        <v>84.7</v>
      </c>
      <c r="I6" s="10">
        <f t="shared" si="0"/>
        <v>83.08</v>
      </c>
    </row>
    <row r="7" spans="1:217" s="4" customFormat="1" ht="15" customHeight="1">
      <c r="A7" s="6" t="s">
        <v>253</v>
      </c>
      <c r="B7" s="6" t="s">
        <v>14</v>
      </c>
      <c r="C7" s="6" t="s">
        <v>15</v>
      </c>
      <c r="D7" s="7">
        <v>140516032714</v>
      </c>
      <c r="E7" s="6" t="s">
        <v>9</v>
      </c>
      <c r="F7" s="8" t="s">
        <v>16</v>
      </c>
      <c r="G7" s="9">
        <v>79</v>
      </c>
      <c r="H7" s="10">
        <v>89.26666666666667</v>
      </c>
      <c r="I7" s="10">
        <f t="shared" si="0"/>
        <v>83.10666666666667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</row>
    <row r="8" spans="1:217" s="4" customFormat="1" ht="15" customHeight="1">
      <c r="A8" s="6" t="s">
        <v>254</v>
      </c>
      <c r="B8" s="6" t="s">
        <v>19</v>
      </c>
      <c r="C8" s="6" t="s">
        <v>15</v>
      </c>
      <c r="D8" s="7">
        <v>140516032706</v>
      </c>
      <c r="E8" s="6" t="s">
        <v>9</v>
      </c>
      <c r="F8" s="8" t="s">
        <v>16</v>
      </c>
      <c r="G8" s="9">
        <v>77</v>
      </c>
      <c r="H8" s="10">
        <v>88.8</v>
      </c>
      <c r="I8" s="10">
        <f t="shared" si="0"/>
        <v>81.72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</row>
    <row r="9" spans="1:217" s="4" customFormat="1" ht="15" customHeight="1">
      <c r="A9" s="6" t="s">
        <v>255</v>
      </c>
      <c r="B9" s="6" t="s">
        <v>17</v>
      </c>
      <c r="C9" s="6" t="s">
        <v>15</v>
      </c>
      <c r="D9" s="7">
        <v>140516032710</v>
      </c>
      <c r="E9" s="6" t="s">
        <v>9</v>
      </c>
      <c r="F9" s="8" t="s">
        <v>16</v>
      </c>
      <c r="G9" s="9">
        <v>77</v>
      </c>
      <c r="H9" s="10">
        <v>87.23333333333333</v>
      </c>
      <c r="I9" s="10">
        <f t="shared" si="0"/>
        <v>81.09333333333333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</row>
    <row r="10" spans="1:217" s="4" customFormat="1" ht="15" customHeight="1">
      <c r="A10" s="6" t="s">
        <v>256</v>
      </c>
      <c r="B10" s="6" t="s">
        <v>18</v>
      </c>
      <c r="C10" s="6" t="s">
        <v>15</v>
      </c>
      <c r="D10" s="7">
        <v>140516032703</v>
      </c>
      <c r="E10" s="6" t="s">
        <v>9</v>
      </c>
      <c r="F10" s="8" t="s">
        <v>16</v>
      </c>
      <c r="G10" s="9">
        <v>77</v>
      </c>
      <c r="H10" s="14" t="s">
        <v>247</v>
      </c>
      <c r="I10" s="10">
        <f>G10*0.6</f>
        <v>46.199999999999996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</row>
    <row r="11" spans="1:217" s="4" customFormat="1" ht="15" customHeight="1">
      <c r="A11" s="6" t="s">
        <v>257</v>
      </c>
      <c r="B11" s="6" t="s">
        <v>20</v>
      </c>
      <c r="C11" s="6" t="s">
        <v>8</v>
      </c>
      <c r="D11" s="7">
        <v>140516032611</v>
      </c>
      <c r="E11" s="6" t="s">
        <v>9</v>
      </c>
      <c r="F11" s="8" t="s">
        <v>21</v>
      </c>
      <c r="G11" s="9">
        <v>84</v>
      </c>
      <c r="H11" s="10">
        <v>87.43333333333332</v>
      </c>
      <c r="I11" s="10">
        <f aca="true" t="shared" si="1" ref="I11:I28">G11*0.6+H11*0.4</f>
        <v>85.37333333333333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</row>
    <row r="12" spans="1:217" s="4" customFormat="1" ht="15" customHeight="1">
      <c r="A12" s="6" t="s">
        <v>258</v>
      </c>
      <c r="B12" s="6" t="s">
        <v>22</v>
      </c>
      <c r="C12" s="6" t="s">
        <v>8</v>
      </c>
      <c r="D12" s="7">
        <v>140516032613</v>
      </c>
      <c r="E12" s="6" t="s">
        <v>9</v>
      </c>
      <c r="F12" s="8" t="s">
        <v>21</v>
      </c>
      <c r="G12" s="9">
        <v>81</v>
      </c>
      <c r="H12" s="10">
        <v>84.43333333333335</v>
      </c>
      <c r="I12" s="10">
        <f t="shared" si="1"/>
        <v>82.37333333333333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</row>
    <row r="13" spans="1:217" s="4" customFormat="1" ht="15" customHeight="1">
      <c r="A13" s="6" t="s">
        <v>259</v>
      </c>
      <c r="B13" s="6" t="s">
        <v>23</v>
      </c>
      <c r="C13" s="6" t="s">
        <v>8</v>
      </c>
      <c r="D13" s="7">
        <v>140516032602</v>
      </c>
      <c r="E13" s="6" t="s">
        <v>9</v>
      </c>
      <c r="F13" s="8" t="s">
        <v>21</v>
      </c>
      <c r="G13" s="9">
        <v>79</v>
      </c>
      <c r="H13" s="10">
        <v>86.33333333333333</v>
      </c>
      <c r="I13" s="10">
        <f t="shared" si="1"/>
        <v>81.93333333333334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</row>
    <row r="14" spans="1:217" s="4" customFormat="1" ht="15" customHeight="1">
      <c r="A14" s="6" t="s">
        <v>260</v>
      </c>
      <c r="B14" s="6" t="s">
        <v>24</v>
      </c>
      <c r="C14" s="6" t="s">
        <v>8</v>
      </c>
      <c r="D14" s="7">
        <v>140516032620</v>
      </c>
      <c r="E14" s="6" t="s">
        <v>9</v>
      </c>
      <c r="F14" s="8" t="s">
        <v>21</v>
      </c>
      <c r="G14" s="9">
        <v>79</v>
      </c>
      <c r="H14" s="10">
        <v>86.06666666666666</v>
      </c>
      <c r="I14" s="10">
        <f t="shared" si="1"/>
        <v>81.82666666666667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</row>
    <row r="15" spans="1:9" s="4" customFormat="1" ht="15" customHeight="1">
      <c r="A15" s="6" t="s">
        <v>261</v>
      </c>
      <c r="B15" s="6" t="s">
        <v>25</v>
      </c>
      <c r="C15" s="6" t="s">
        <v>8</v>
      </c>
      <c r="D15" s="7">
        <v>140516032607</v>
      </c>
      <c r="E15" s="6" t="s">
        <v>9</v>
      </c>
      <c r="F15" s="8" t="s">
        <v>21</v>
      </c>
      <c r="G15" s="9">
        <v>79</v>
      </c>
      <c r="H15" s="10">
        <v>85.13333333333334</v>
      </c>
      <c r="I15" s="10">
        <f t="shared" si="1"/>
        <v>81.45333333333333</v>
      </c>
    </row>
    <row r="16" spans="1:9" s="4" customFormat="1" ht="15" customHeight="1">
      <c r="A16" s="6" t="s">
        <v>262</v>
      </c>
      <c r="B16" s="6" t="s">
        <v>33</v>
      </c>
      <c r="C16" s="6" t="s">
        <v>8</v>
      </c>
      <c r="D16" s="7">
        <v>140516031821</v>
      </c>
      <c r="E16" s="6" t="s">
        <v>9</v>
      </c>
      <c r="F16" s="8" t="s">
        <v>27</v>
      </c>
      <c r="G16" s="9">
        <v>89</v>
      </c>
      <c r="H16" s="10">
        <v>87.76666666666667</v>
      </c>
      <c r="I16" s="10">
        <f t="shared" si="1"/>
        <v>88.50666666666666</v>
      </c>
    </row>
    <row r="17" spans="1:9" s="4" customFormat="1" ht="15" customHeight="1">
      <c r="A17" s="6" t="s">
        <v>263</v>
      </c>
      <c r="B17" s="6" t="s">
        <v>26</v>
      </c>
      <c r="C17" s="6" t="s">
        <v>8</v>
      </c>
      <c r="D17" s="7">
        <v>140516031725</v>
      </c>
      <c r="E17" s="6" t="s">
        <v>9</v>
      </c>
      <c r="F17" s="8" t="s">
        <v>27</v>
      </c>
      <c r="G17" s="9">
        <v>92</v>
      </c>
      <c r="H17" s="10">
        <v>80.63333333333333</v>
      </c>
      <c r="I17" s="10">
        <f t="shared" si="1"/>
        <v>87.45333333333332</v>
      </c>
    </row>
    <row r="18" spans="1:9" s="4" customFormat="1" ht="15" customHeight="1">
      <c r="A18" s="6" t="s">
        <v>264</v>
      </c>
      <c r="B18" s="6" t="s">
        <v>28</v>
      </c>
      <c r="C18" s="6" t="s">
        <v>8</v>
      </c>
      <c r="D18" s="7">
        <v>140516032130</v>
      </c>
      <c r="E18" s="6" t="s">
        <v>9</v>
      </c>
      <c r="F18" s="8" t="s">
        <v>27</v>
      </c>
      <c r="G18" s="9">
        <v>90</v>
      </c>
      <c r="H18" s="10">
        <v>82.26666666666668</v>
      </c>
      <c r="I18" s="10">
        <f t="shared" si="1"/>
        <v>86.90666666666667</v>
      </c>
    </row>
    <row r="19" spans="1:9" s="4" customFormat="1" ht="15" customHeight="1">
      <c r="A19" s="6" t="s">
        <v>265</v>
      </c>
      <c r="B19" s="6" t="s">
        <v>29</v>
      </c>
      <c r="C19" s="6" t="s">
        <v>8</v>
      </c>
      <c r="D19" s="7">
        <v>140516032416</v>
      </c>
      <c r="E19" s="6" t="s">
        <v>9</v>
      </c>
      <c r="F19" s="8" t="s">
        <v>27</v>
      </c>
      <c r="G19" s="9">
        <v>89</v>
      </c>
      <c r="H19" s="10">
        <v>81.73333333333333</v>
      </c>
      <c r="I19" s="10">
        <f t="shared" si="1"/>
        <v>86.09333333333333</v>
      </c>
    </row>
    <row r="20" spans="1:9" s="4" customFormat="1" ht="15" customHeight="1">
      <c r="A20" s="6" t="s">
        <v>266</v>
      </c>
      <c r="B20" s="6" t="s">
        <v>30</v>
      </c>
      <c r="C20" s="6" t="s">
        <v>8</v>
      </c>
      <c r="D20" s="7">
        <v>140516031917</v>
      </c>
      <c r="E20" s="6" t="s">
        <v>9</v>
      </c>
      <c r="F20" s="8" t="s">
        <v>27</v>
      </c>
      <c r="G20" s="9">
        <v>89</v>
      </c>
      <c r="H20" s="10">
        <v>81.36666666666666</v>
      </c>
      <c r="I20" s="10">
        <f t="shared" si="1"/>
        <v>85.94666666666666</v>
      </c>
    </row>
    <row r="21" spans="1:9" s="4" customFormat="1" ht="15" customHeight="1">
      <c r="A21" s="6" t="s">
        <v>267</v>
      </c>
      <c r="B21" s="6" t="s">
        <v>31</v>
      </c>
      <c r="C21" s="6" t="s">
        <v>8</v>
      </c>
      <c r="D21" s="7">
        <v>140516031712</v>
      </c>
      <c r="E21" s="6" t="s">
        <v>9</v>
      </c>
      <c r="F21" s="8" t="s">
        <v>27</v>
      </c>
      <c r="G21" s="9">
        <v>89</v>
      </c>
      <c r="H21" s="10">
        <v>81.33333333333333</v>
      </c>
      <c r="I21" s="10">
        <f t="shared" si="1"/>
        <v>85.93333333333334</v>
      </c>
    </row>
    <row r="22" spans="1:9" s="4" customFormat="1" ht="15" customHeight="1">
      <c r="A22" s="6" t="s">
        <v>268</v>
      </c>
      <c r="B22" s="6" t="s">
        <v>32</v>
      </c>
      <c r="C22" s="6" t="s">
        <v>8</v>
      </c>
      <c r="D22" s="7">
        <v>140516032323</v>
      </c>
      <c r="E22" s="6" t="s">
        <v>9</v>
      </c>
      <c r="F22" s="8" t="s">
        <v>27</v>
      </c>
      <c r="G22" s="9">
        <v>89</v>
      </c>
      <c r="H22" s="10">
        <v>76.76666666666667</v>
      </c>
      <c r="I22" s="10">
        <f t="shared" si="1"/>
        <v>84.10666666666667</v>
      </c>
    </row>
    <row r="23" spans="1:9" s="4" customFormat="1" ht="15" customHeight="1">
      <c r="A23" s="6" t="s">
        <v>269</v>
      </c>
      <c r="B23" s="6" t="s">
        <v>36</v>
      </c>
      <c r="C23" s="6" t="s">
        <v>8</v>
      </c>
      <c r="D23" s="7">
        <v>140516011004</v>
      </c>
      <c r="E23" s="6" t="s">
        <v>9</v>
      </c>
      <c r="F23" s="8" t="s">
        <v>35</v>
      </c>
      <c r="G23" s="9">
        <v>88</v>
      </c>
      <c r="H23" s="10">
        <v>89.13333333333333</v>
      </c>
      <c r="I23" s="10">
        <f t="shared" si="1"/>
        <v>88.45333333333332</v>
      </c>
    </row>
    <row r="24" spans="1:9" s="4" customFormat="1" ht="15" customHeight="1">
      <c r="A24" s="6" t="s">
        <v>270</v>
      </c>
      <c r="B24" s="6" t="s">
        <v>37</v>
      </c>
      <c r="C24" s="6" t="s">
        <v>8</v>
      </c>
      <c r="D24" s="7">
        <v>140516010705</v>
      </c>
      <c r="E24" s="6" t="s">
        <v>9</v>
      </c>
      <c r="F24" s="8" t="s">
        <v>35</v>
      </c>
      <c r="G24" s="9">
        <v>87</v>
      </c>
      <c r="H24" s="10">
        <v>88.66666666666669</v>
      </c>
      <c r="I24" s="10">
        <f t="shared" si="1"/>
        <v>87.66666666666667</v>
      </c>
    </row>
    <row r="25" spans="1:9" s="4" customFormat="1" ht="15" customHeight="1">
      <c r="A25" s="6" t="s">
        <v>271</v>
      </c>
      <c r="B25" s="6" t="s">
        <v>39</v>
      </c>
      <c r="C25" s="6" t="s">
        <v>8</v>
      </c>
      <c r="D25" s="7">
        <v>140516011515</v>
      </c>
      <c r="E25" s="6" t="s">
        <v>9</v>
      </c>
      <c r="F25" s="8" t="s">
        <v>35</v>
      </c>
      <c r="G25" s="9">
        <v>86</v>
      </c>
      <c r="H25" s="10">
        <v>88.40000000000002</v>
      </c>
      <c r="I25" s="10">
        <f t="shared" si="1"/>
        <v>86.96000000000001</v>
      </c>
    </row>
    <row r="26" spans="1:9" s="4" customFormat="1" ht="15" customHeight="1">
      <c r="A26" s="6" t="s">
        <v>272</v>
      </c>
      <c r="B26" s="6" t="s">
        <v>40</v>
      </c>
      <c r="C26" s="6" t="s">
        <v>8</v>
      </c>
      <c r="D26" s="7">
        <v>140516011101</v>
      </c>
      <c r="E26" s="6" t="s">
        <v>9</v>
      </c>
      <c r="F26" s="8" t="s">
        <v>35</v>
      </c>
      <c r="G26" s="9">
        <v>85</v>
      </c>
      <c r="H26" s="10">
        <v>87.2333333333333</v>
      </c>
      <c r="I26" s="10">
        <f t="shared" si="1"/>
        <v>85.89333333333332</v>
      </c>
    </row>
    <row r="27" spans="1:9" s="4" customFormat="1" ht="15" customHeight="1">
      <c r="A27" s="6" t="s">
        <v>273</v>
      </c>
      <c r="B27" s="6" t="s">
        <v>38</v>
      </c>
      <c r="C27" s="6" t="s">
        <v>8</v>
      </c>
      <c r="D27" s="7">
        <v>140516011423</v>
      </c>
      <c r="E27" s="6" t="s">
        <v>9</v>
      </c>
      <c r="F27" s="8" t="s">
        <v>35</v>
      </c>
      <c r="G27" s="9">
        <v>86</v>
      </c>
      <c r="H27" s="10">
        <v>83.63333333333331</v>
      </c>
      <c r="I27" s="10">
        <f t="shared" si="1"/>
        <v>85.05333333333333</v>
      </c>
    </row>
    <row r="28" spans="1:9" s="4" customFormat="1" ht="15" customHeight="1">
      <c r="A28" s="6" t="s">
        <v>274</v>
      </c>
      <c r="B28" s="6" t="s">
        <v>34</v>
      </c>
      <c r="C28" s="6" t="s">
        <v>8</v>
      </c>
      <c r="D28" s="7">
        <v>140516011106</v>
      </c>
      <c r="E28" s="6" t="s">
        <v>9</v>
      </c>
      <c r="F28" s="8" t="s">
        <v>35</v>
      </c>
      <c r="G28" s="9">
        <v>88</v>
      </c>
      <c r="H28" s="10">
        <v>78.23333333333333</v>
      </c>
      <c r="I28" s="10">
        <f t="shared" si="1"/>
        <v>84.09333333333333</v>
      </c>
    </row>
    <row r="29" spans="1:9" s="4" customFormat="1" ht="15" customHeight="1">
      <c r="A29" s="6" t="s">
        <v>275</v>
      </c>
      <c r="B29" s="6" t="s">
        <v>41</v>
      </c>
      <c r="C29" s="6" t="s">
        <v>8</v>
      </c>
      <c r="D29" s="7">
        <v>140516010421</v>
      </c>
      <c r="E29" s="6" t="s">
        <v>9</v>
      </c>
      <c r="F29" s="8" t="s">
        <v>35</v>
      </c>
      <c r="G29" s="9">
        <v>85</v>
      </c>
      <c r="H29" s="14" t="s">
        <v>247</v>
      </c>
      <c r="I29" s="10">
        <f>G29*0.6</f>
        <v>51</v>
      </c>
    </row>
    <row r="30" spans="1:9" s="4" customFormat="1" ht="15" customHeight="1">
      <c r="A30" s="6" t="s">
        <v>276</v>
      </c>
      <c r="B30" s="6" t="s">
        <v>44</v>
      </c>
      <c r="C30" s="6" t="s">
        <v>8</v>
      </c>
      <c r="D30" s="7">
        <v>140516011304</v>
      </c>
      <c r="E30" s="6" t="s">
        <v>9</v>
      </c>
      <c r="F30" s="8" t="s">
        <v>43</v>
      </c>
      <c r="G30" s="9">
        <v>72</v>
      </c>
      <c r="H30" s="10">
        <v>87.7</v>
      </c>
      <c r="I30" s="10">
        <f>G30*0.6+H30*0.4</f>
        <v>78.28</v>
      </c>
    </row>
    <row r="31" spans="1:9" s="4" customFormat="1" ht="15" customHeight="1">
      <c r="A31" s="6" t="s">
        <v>277</v>
      </c>
      <c r="B31" s="6" t="s">
        <v>42</v>
      </c>
      <c r="C31" s="6" t="s">
        <v>8</v>
      </c>
      <c r="D31" s="7">
        <v>140516012022</v>
      </c>
      <c r="E31" s="6" t="s">
        <v>9</v>
      </c>
      <c r="F31" s="8" t="s">
        <v>43</v>
      </c>
      <c r="G31" s="9">
        <v>73</v>
      </c>
      <c r="H31" s="10">
        <v>83.66666666666667</v>
      </c>
      <c r="I31" s="10">
        <f>G31*0.6+H31*0.4</f>
        <v>77.26666666666667</v>
      </c>
    </row>
    <row r="32" spans="1:9" s="4" customFormat="1" ht="15" customHeight="1">
      <c r="A32" s="6" t="s">
        <v>278</v>
      </c>
      <c r="B32" s="6" t="s">
        <v>45</v>
      </c>
      <c r="C32" s="6" t="s">
        <v>8</v>
      </c>
      <c r="D32" s="7">
        <v>140516012112</v>
      </c>
      <c r="E32" s="6" t="s">
        <v>9</v>
      </c>
      <c r="F32" s="8" t="s">
        <v>43</v>
      </c>
      <c r="G32" s="9">
        <v>70</v>
      </c>
      <c r="H32" s="10">
        <v>79.16666666666667</v>
      </c>
      <c r="I32" s="10">
        <f>G32*0.6+H32*0.4</f>
        <v>73.66666666666667</v>
      </c>
    </row>
    <row r="33" spans="1:9" s="4" customFormat="1" ht="15" customHeight="1">
      <c r="A33" s="6" t="s">
        <v>279</v>
      </c>
      <c r="B33" s="6" t="s">
        <v>46</v>
      </c>
      <c r="C33" s="6" t="s">
        <v>8</v>
      </c>
      <c r="D33" s="7">
        <v>140516012516</v>
      </c>
      <c r="E33" s="6" t="s">
        <v>47</v>
      </c>
      <c r="F33" s="8" t="s">
        <v>48</v>
      </c>
      <c r="G33" s="9">
        <v>82.5</v>
      </c>
      <c r="H33" s="10">
        <v>87.83333333333331</v>
      </c>
      <c r="I33" s="10">
        <f>G33*0.6+H33*0.4</f>
        <v>84.63333333333333</v>
      </c>
    </row>
    <row r="34" spans="1:9" s="4" customFormat="1" ht="15" customHeight="1">
      <c r="A34" s="6" t="s">
        <v>280</v>
      </c>
      <c r="B34" s="6" t="s">
        <v>49</v>
      </c>
      <c r="C34" s="6" t="s">
        <v>8</v>
      </c>
      <c r="D34" s="7">
        <v>140516012509</v>
      </c>
      <c r="E34" s="6" t="s">
        <v>47</v>
      </c>
      <c r="F34" s="8" t="s">
        <v>48</v>
      </c>
      <c r="G34" s="9">
        <v>80</v>
      </c>
      <c r="H34" s="10">
        <v>87.3</v>
      </c>
      <c r="I34" s="10">
        <f>G34*0.6+H34*0.4</f>
        <v>82.92</v>
      </c>
    </row>
    <row r="35" spans="1:9" s="4" customFormat="1" ht="15" customHeight="1">
      <c r="A35" s="6" t="s">
        <v>281</v>
      </c>
      <c r="B35" s="6" t="s">
        <v>50</v>
      </c>
      <c r="C35" s="6" t="s">
        <v>8</v>
      </c>
      <c r="D35" s="7">
        <v>140516012503</v>
      </c>
      <c r="E35" s="6" t="s">
        <v>47</v>
      </c>
      <c r="F35" s="8" t="s">
        <v>48</v>
      </c>
      <c r="G35" s="9">
        <v>79</v>
      </c>
      <c r="H35" s="14" t="s">
        <v>247</v>
      </c>
      <c r="I35" s="10">
        <f>G35*0.6</f>
        <v>47.4</v>
      </c>
    </row>
    <row r="36" spans="1:9" s="4" customFormat="1" ht="15" customHeight="1">
      <c r="A36" s="6" t="s">
        <v>282</v>
      </c>
      <c r="B36" s="6" t="s">
        <v>51</v>
      </c>
      <c r="C36" s="6" t="s">
        <v>8</v>
      </c>
      <c r="D36" s="7">
        <v>140516031122</v>
      </c>
      <c r="E36" s="6" t="s">
        <v>52</v>
      </c>
      <c r="F36" s="8" t="s">
        <v>53</v>
      </c>
      <c r="G36" s="9">
        <v>87</v>
      </c>
      <c r="H36" s="10">
        <v>86.33333333333333</v>
      </c>
      <c r="I36" s="10">
        <f aca="true" t="shared" si="2" ref="I36:I47">G36*0.6+H36*0.4</f>
        <v>86.73333333333332</v>
      </c>
    </row>
    <row r="37" spans="1:9" s="4" customFormat="1" ht="15" customHeight="1">
      <c r="A37" s="6" t="s">
        <v>283</v>
      </c>
      <c r="B37" s="6" t="s">
        <v>55</v>
      </c>
      <c r="C37" s="6" t="s">
        <v>8</v>
      </c>
      <c r="D37" s="7">
        <v>140516031123</v>
      </c>
      <c r="E37" s="6" t="s">
        <v>52</v>
      </c>
      <c r="F37" s="8" t="s">
        <v>53</v>
      </c>
      <c r="G37" s="9">
        <v>86</v>
      </c>
      <c r="H37" s="10">
        <v>85.5</v>
      </c>
      <c r="I37" s="10">
        <f t="shared" si="2"/>
        <v>85.80000000000001</v>
      </c>
    </row>
    <row r="38" spans="1:9" s="4" customFormat="1" ht="15" customHeight="1">
      <c r="A38" s="6" t="s">
        <v>284</v>
      </c>
      <c r="B38" s="6" t="s">
        <v>54</v>
      </c>
      <c r="C38" s="6" t="s">
        <v>8</v>
      </c>
      <c r="D38" s="7">
        <v>140516031116</v>
      </c>
      <c r="E38" s="6" t="s">
        <v>52</v>
      </c>
      <c r="F38" s="8" t="s">
        <v>53</v>
      </c>
      <c r="G38" s="9">
        <v>86</v>
      </c>
      <c r="H38" s="10">
        <v>84.5</v>
      </c>
      <c r="I38" s="10">
        <f t="shared" si="2"/>
        <v>85.4</v>
      </c>
    </row>
    <row r="39" spans="1:217" s="4" customFormat="1" ht="15" customHeight="1">
      <c r="A39" s="6" t="s">
        <v>285</v>
      </c>
      <c r="B39" s="6" t="s">
        <v>57</v>
      </c>
      <c r="C39" s="6" t="s">
        <v>8</v>
      </c>
      <c r="D39" s="7">
        <v>140516031210</v>
      </c>
      <c r="E39" s="6" t="s">
        <v>52</v>
      </c>
      <c r="F39" s="8" t="s">
        <v>53</v>
      </c>
      <c r="G39" s="9">
        <v>84</v>
      </c>
      <c r="H39" s="10">
        <v>86.96666666666665</v>
      </c>
      <c r="I39" s="10">
        <f t="shared" si="2"/>
        <v>85.18666666666667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</row>
    <row r="40" spans="1:217" s="4" customFormat="1" ht="15" customHeight="1">
      <c r="A40" s="6" t="s">
        <v>286</v>
      </c>
      <c r="B40" s="6" t="s">
        <v>56</v>
      </c>
      <c r="C40" s="6" t="s">
        <v>8</v>
      </c>
      <c r="D40" s="7">
        <v>140516031105</v>
      </c>
      <c r="E40" s="6" t="s">
        <v>52</v>
      </c>
      <c r="F40" s="8" t="s">
        <v>53</v>
      </c>
      <c r="G40" s="9">
        <v>86</v>
      </c>
      <c r="H40" s="10">
        <v>82.16666666666667</v>
      </c>
      <c r="I40" s="10">
        <f t="shared" si="2"/>
        <v>84.46666666666667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</row>
    <row r="41" spans="1:217" s="4" customFormat="1" ht="15" customHeight="1">
      <c r="A41" s="6" t="s">
        <v>287</v>
      </c>
      <c r="B41" s="6" t="s">
        <v>58</v>
      </c>
      <c r="C41" s="6" t="s">
        <v>8</v>
      </c>
      <c r="D41" s="7">
        <v>140516031117</v>
      </c>
      <c r="E41" s="6" t="s">
        <v>52</v>
      </c>
      <c r="F41" s="8" t="s">
        <v>53</v>
      </c>
      <c r="G41" s="9">
        <v>84</v>
      </c>
      <c r="H41" s="10">
        <v>81.16666666666667</v>
      </c>
      <c r="I41" s="10">
        <f t="shared" si="2"/>
        <v>82.86666666666667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</row>
    <row r="42" spans="1:9" s="4" customFormat="1" ht="15" customHeight="1">
      <c r="A42" s="6" t="s">
        <v>288</v>
      </c>
      <c r="B42" s="6" t="s">
        <v>59</v>
      </c>
      <c r="C42" s="6" t="s">
        <v>8</v>
      </c>
      <c r="D42" s="7">
        <v>140516010211</v>
      </c>
      <c r="E42" s="6" t="s">
        <v>52</v>
      </c>
      <c r="F42" s="8" t="s">
        <v>60</v>
      </c>
      <c r="G42" s="9">
        <v>79</v>
      </c>
      <c r="H42" s="10">
        <v>85.5</v>
      </c>
      <c r="I42" s="10">
        <f t="shared" si="2"/>
        <v>81.6</v>
      </c>
    </row>
    <row r="43" spans="1:9" s="4" customFormat="1" ht="15" customHeight="1">
      <c r="A43" s="6" t="s">
        <v>289</v>
      </c>
      <c r="B43" s="6" t="s">
        <v>61</v>
      </c>
      <c r="C43" s="6" t="s">
        <v>8</v>
      </c>
      <c r="D43" s="7">
        <v>140516010326</v>
      </c>
      <c r="E43" s="6" t="s">
        <v>52</v>
      </c>
      <c r="F43" s="8" t="s">
        <v>60</v>
      </c>
      <c r="G43" s="9">
        <v>77</v>
      </c>
      <c r="H43" s="10">
        <v>86.76666666666665</v>
      </c>
      <c r="I43" s="10">
        <f t="shared" si="2"/>
        <v>80.90666666666667</v>
      </c>
    </row>
    <row r="44" spans="1:9" s="4" customFormat="1" ht="15" customHeight="1">
      <c r="A44" s="6" t="s">
        <v>290</v>
      </c>
      <c r="B44" s="6" t="s">
        <v>62</v>
      </c>
      <c r="C44" s="6" t="s">
        <v>8</v>
      </c>
      <c r="D44" s="7">
        <v>140516010126</v>
      </c>
      <c r="E44" s="6" t="s">
        <v>52</v>
      </c>
      <c r="F44" s="8" t="s">
        <v>60</v>
      </c>
      <c r="G44" s="9">
        <v>76</v>
      </c>
      <c r="H44" s="10">
        <v>88</v>
      </c>
      <c r="I44" s="10">
        <f t="shared" si="2"/>
        <v>80.80000000000001</v>
      </c>
    </row>
    <row r="45" spans="1:9" s="4" customFormat="1" ht="15" customHeight="1">
      <c r="A45" s="6" t="s">
        <v>291</v>
      </c>
      <c r="B45" s="6" t="s">
        <v>63</v>
      </c>
      <c r="C45" s="6" t="s">
        <v>8</v>
      </c>
      <c r="D45" s="7">
        <v>140516030111</v>
      </c>
      <c r="E45" s="6" t="s">
        <v>52</v>
      </c>
      <c r="F45" s="8" t="s">
        <v>64</v>
      </c>
      <c r="G45" s="9">
        <v>91</v>
      </c>
      <c r="H45" s="10">
        <v>83.00000000000001</v>
      </c>
      <c r="I45" s="10">
        <f t="shared" si="2"/>
        <v>87.80000000000001</v>
      </c>
    </row>
    <row r="46" spans="1:9" s="4" customFormat="1" ht="15" customHeight="1">
      <c r="A46" s="6" t="s">
        <v>292</v>
      </c>
      <c r="B46" s="6" t="s">
        <v>66</v>
      </c>
      <c r="C46" s="6" t="s">
        <v>8</v>
      </c>
      <c r="D46" s="7">
        <v>140516030321</v>
      </c>
      <c r="E46" s="6" t="s">
        <v>52</v>
      </c>
      <c r="F46" s="8" t="s">
        <v>64</v>
      </c>
      <c r="G46" s="9">
        <v>82</v>
      </c>
      <c r="H46" s="10">
        <v>86.46666666666665</v>
      </c>
      <c r="I46" s="10">
        <f t="shared" si="2"/>
        <v>83.78666666666666</v>
      </c>
    </row>
    <row r="47" spans="1:9" s="4" customFormat="1" ht="15" customHeight="1">
      <c r="A47" s="6" t="s">
        <v>293</v>
      </c>
      <c r="B47" s="6" t="s">
        <v>67</v>
      </c>
      <c r="C47" s="6" t="s">
        <v>8</v>
      </c>
      <c r="D47" s="7">
        <v>140516030122</v>
      </c>
      <c r="E47" s="6" t="s">
        <v>52</v>
      </c>
      <c r="F47" s="8" t="s">
        <v>64</v>
      </c>
      <c r="G47" s="9">
        <v>82</v>
      </c>
      <c r="H47" s="10">
        <v>82.63333333333334</v>
      </c>
      <c r="I47" s="10">
        <f t="shared" si="2"/>
        <v>82.25333333333333</v>
      </c>
    </row>
    <row r="48" spans="1:9" s="4" customFormat="1" ht="15" customHeight="1">
      <c r="A48" s="6" t="s">
        <v>294</v>
      </c>
      <c r="B48" s="6" t="s">
        <v>65</v>
      </c>
      <c r="C48" s="6" t="s">
        <v>8</v>
      </c>
      <c r="D48" s="7">
        <v>140516030113</v>
      </c>
      <c r="E48" s="6" t="s">
        <v>52</v>
      </c>
      <c r="F48" s="8" t="s">
        <v>64</v>
      </c>
      <c r="G48" s="9">
        <v>83</v>
      </c>
      <c r="H48" s="14" t="s">
        <v>247</v>
      </c>
      <c r="I48" s="10">
        <f>G48*0.6</f>
        <v>49.8</v>
      </c>
    </row>
    <row r="49" spans="1:9" s="4" customFormat="1" ht="15" customHeight="1">
      <c r="A49" s="6" t="s">
        <v>295</v>
      </c>
      <c r="B49" s="6" t="s">
        <v>70</v>
      </c>
      <c r="C49" s="6" t="s">
        <v>8</v>
      </c>
      <c r="D49" s="7">
        <v>140516030115</v>
      </c>
      <c r="E49" s="6" t="s">
        <v>52</v>
      </c>
      <c r="F49" s="8" t="s">
        <v>69</v>
      </c>
      <c r="G49" s="9">
        <v>66</v>
      </c>
      <c r="H49" s="10">
        <v>86.89999999999998</v>
      </c>
      <c r="I49" s="10">
        <f aca="true" t="shared" si="3" ref="I49:I55">G49*0.6+H49*0.4</f>
        <v>74.35999999999999</v>
      </c>
    </row>
    <row r="50" spans="1:217" s="4" customFormat="1" ht="15" customHeight="1">
      <c r="A50" s="6" t="s">
        <v>296</v>
      </c>
      <c r="B50" s="6" t="s">
        <v>68</v>
      </c>
      <c r="C50" s="6" t="s">
        <v>15</v>
      </c>
      <c r="D50" s="7">
        <v>140516030102</v>
      </c>
      <c r="E50" s="6" t="s">
        <v>52</v>
      </c>
      <c r="F50" s="8" t="s">
        <v>69</v>
      </c>
      <c r="G50" s="9">
        <v>66</v>
      </c>
      <c r="H50" s="10">
        <v>85.5</v>
      </c>
      <c r="I50" s="10">
        <f t="shared" si="3"/>
        <v>73.80000000000001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</row>
    <row r="51" spans="1:9" s="4" customFormat="1" ht="15" customHeight="1">
      <c r="A51" s="6" t="s">
        <v>297</v>
      </c>
      <c r="B51" s="6" t="s">
        <v>71</v>
      </c>
      <c r="C51" s="6" t="s">
        <v>8</v>
      </c>
      <c r="D51" s="7">
        <v>140516030526</v>
      </c>
      <c r="E51" s="6" t="s">
        <v>52</v>
      </c>
      <c r="F51" s="8" t="s">
        <v>72</v>
      </c>
      <c r="G51" s="9">
        <v>91</v>
      </c>
      <c r="H51" s="10">
        <v>85.23333333333333</v>
      </c>
      <c r="I51" s="10">
        <f t="shared" si="3"/>
        <v>88.69333333333333</v>
      </c>
    </row>
    <row r="52" spans="1:9" s="4" customFormat="1" ht="15" customHeight="1">
      <c r="A52" s="6" t="s">
        <v>298</v>
      </c>
      <c r="B52" s="6" t="s">
        <v>73</v>
      </c>
      <c r="C52" s="6" t="s">
        <v>8</v>
      </c>
      <c r="D52" s="7">
        <v>140516030614</v>
      </c>
      <c r="E52" s="6" t="s">
        <v>52</v>
      </c>
      <c r="F52" s="8" t="s">
        <v>72</v>
      </c>
      <c r="G52" s="9">
        <v>89</v>
      </c>
      <c r="H52" s="10">
        <v>78.66666666666667</v>
      </c>
      <c r="I52" s="10">
        <f t="shared" si="3"/>
        <v>84.86666666666667</v>
      </c>
    </row>
    <row r="53" spans="1:9" s="4" customFormat="1" ht="15" customHeight="1">
      <c r="A53" s="6" t="s">
        <v>299</v>
      </c>
      <c r="B53" s="6" t="s">
        <v>74</v>
      </c>
      <c r="C53" s="6" t="s">
        <v>8</v>
      </c>
      <c r="D53" s="7">
        <v>140516030605</v>
      </c>
      <c r="E53" s="6" t="s">
        <v>52</v>
      </c>
      <c r="F53" s="8" t="s">
        <v>72</v>
      </c>
      <c r="G53" s="9">
        <v>87.5</v>
      </c>
      <c r="H53" s="10">
        <v>77.93333333333334</v>
      </c>
      <c r="I53" s="10">
        <f t="shared" si="3"/>
        <v>83.67333333333333</v>
      </c>
    </row>
    <row r="54" spans="1:9" s="4" customFormat="1" ht="15" customHeight="1">
      <c r="A54" s="6" t="s">
        <v>300</v>
      </c>
      <c r="B54" s="6" t="s">
        <v>75</v>
      </c>
      <c r="C54" s="6" t="s">
        <v>8</v>
      </c>
      <c r="D54" s="7">
        <v>140516030418</v>
      </c>
      <c r="E54" s="6" t="s">
        <v>52</v>
      </c>
      <c r="F54" s="8" t="s">
        <v>76</v>
      </c>
      <c r="G54" s="9">
        <v>84.5</v>
      </c>
      <c r="H54" s="10">
        <v>79.93333333333335</v>
      </c>
      <c r="I54" s="10">
        <f t="shared" si="3"/>
        <v>82.67333333333335</v>
      </c>
    </row>
    <row r="55" spans="1:9" s="4" customFormat="1" ht="15" customHeight="1">
      <c r="A55" s="6" t="s">
        <v>301</v>
      </c>
      <c r="B55" s="6" t="s">
        <v>77</v>
      </c>
      <c r="C55" s="6" t="s">
        <v>8</v>
      </c>
      <c r="D55" s="7">
        <v>140516031523</v>
      </c>
      <c r="E55" s="6" t="s">
        <v>52</v>
      </c>
      <c r="F55" s="8" t="s">
        <v>78</v>
      </c>
      <c r="G55" s="9">
        <v>71</v>
      </c>
      <c r="H55" s="10">
        <v>85.66666666666667</v>
      </c>
      <c r="I55" s="10">
        <f t="shared" si="3"/>
        <v>76.86666666666667</v>
      </c>
    </row>
    <row r="56" spans="1:9" s="4" customFormat="1" ht="15" customHeight="1">
      <c r="A56" s="6" t="s">
        <v>302</v>
      </c>
      <c r="B56" s="6" t="s">
        <v>79</v>
      </c>
      <c r="C56" s="6" t="s">
        <v>8</v>
      </c>
      <c r="D56" s="7">
        <v>140516031411</v>
      </c>
      <c r="E56" s="6" t="s">
        <v>52</v>
      </c>
      <c r="F56" s="8" t="s">
        <v>78</v>
      </c>
      <c r="G56" s="9">
        <v>69</v>
      </c>
      <c r="H56" s="14" t="s">
        <v>247</v>
      </c>
      <c r="I56" s="10">
        <f>G56*0.6</f>
        <v>41.4</v>
      </c>
    </row>
    <row r="57" spans="1:9" s="4" customFormat="1" ht="15" customHeight="1">
      <c r="A57" s="6" t="s">
        <v>303</v>
      </c>
      <c r="B57" s="6" t="s">
        <v>83</v>
      </c>
      <c r="C57" s="6" t="s">
        <v>15</v>
      </c>
      <c r="D57" s="7">
        <v>140516013912</v>
      </c>
      <c r="E57" s="6" t="s">
        <v>81</v>
      </c>
      <c r="F57" s="8" t="s">
        <v>82</v>
      </c>
      <c r="G57" s="9">
        <v>54</v>
      </c>
      <c r="H57" s="10">
        <v>79.93333333333334</v>
      </c>
      <c r="I57" s="10">
        <f>G57*0.6+H57*0.4</f>
        <v>64.37333333333333</v>
      </c>
    </row>
    <row r="58" spans="1:9" s="4" customFormat="1" ht="15" customHeight="1">
      <c r="A58" s="6" t="s">
        <v>304</v>
      </c>
      <c r="B58" s="6" t="s">
        <v>80</v>
      </c>
      <c r="C58" s="6" t="s">
        <v>15</v>
      </c>
      <c r="D58" s="7">
        <v>140516013813</v>
      </c>
      <c r="E58" s="6" t="s">
        <v>81</v>
      </c>
      <c r="F58" s="8" t="s">
        <v>82</v>
      </c>
      <c r="G58" s="9">
        <v>60</v>
      </c>
      <c r="H58" s="14" t="s">
        <v>247</v>
      </c>
      <c r="I58" s="10">
        <f>G58*0.6</f>
        <v>36</v>
      </c>
    </row>
    <row r="59" spans="1:9" s="4" customFormat="1" ht="15" customHeight="1">
      <c r="A59" s="6" t="s">
        <v>305</v>
      </c>
      <c r="B59" s="6" t="s">
        <v>84</v>
      </c>
      <c r="C59" s="6" t="s">
        <v>8</v>
      </c>
      <c r="D59" s="7">
        <v>140516013806</v>
      </c>
      <c r="E59" s="6" t="s">
        <v>81</v>
      </c>
      <c r="F59" s="8" t="s">
        <v>85</v>
      </c>
      <c r="G59" s="9">
        <v>75.5</v>
      </c>
      <c r="H59" s="10">
        <v>88.83333333333333</v>
      </c>
      <c r="I59" s="10">
        <f>G59*0.6+H59*0.4</f>
        <v>80.83333333333333</v>
      </c>
    </row>
    <row r="60" spans="1:9" s="4" customFormat="1" ht="15" customHeight="1">
      <c r="A60" s="6" t="s">
        <v>306</v>
      </c>
      <c r="B60" s="6" t="s">
        <v>86</v>
      </c>
      <c r="C60" s="6" t="s">
        <v>8</v>
      </c>
      <c r="D60" s="7">
        <v>140516013803</v>
      </c>
      <c r="E60" s="6" t="s">
        <v>81</v>
      </c>
      <c r="F60" s="8" t="s">
        <v>85</v>
      </c>
      <c r="G60" s="9">
        <v>75</v>
      </c>
      <c r="H60" s="10">
        <v>87</v>
      </c>
      <c r="I60" s="10">
        <f>G60*0.6+H60*0.4</f>
        <v>79.80000000000001</v>
      </c>
    </row>
    <row r="61" spans="1:9" s="4" customFormat="1" ht="15" customHeight="1">
      <c r="A61" s="6" t="s">
        <v>307</v>
      </c>
      <c r="B61" s="6" t="s">
        <v>87</v>
      </c>
      <c r="C61" s="6" t="s">
        <v>8</v>
      </c>
      <c r="D61" s="7">
        <v>140516013825</v>
      </c>
      <c r="E61" s="6" t="s">
        <v>81</v>
      </c>
      <c r="F61" s="8" t="s">
        <v>85</v>
      </c>
      <c r="G61" s="9">
        <v>74</v>
      </c>
      <c r="H61" s="10">
        <v>87.86666666666667</v>
      </c>
      <c r="I61" s="10">
        <f>G61*0.6+H61*0.4</f>
        <v>79.54666666666667</v>
      </c>
    </row>
    <row r="62" spans="1:9" s="4" customFormat="1" ht="15" customHeight="1">
      <c r="A62" s="6" t="s">
        <v>308</v>
      </c>
      <c r="B62" s="6" t="s">
        <v>88</v>
      </c>
      <c r="C62" s="6" t="s">
        <v>8</v>
      </c>
      <c r="D62" s="7">
        <v>140516030909</v>
      </c>
      <c r="E62" s="6" t="s">
        <v>81</v>
      </c>
      <c r="F62" s="8" t="s">
        <v>89</v>
      </c>
      <c r="G62" s="9">
        <v>82</v>
      </c>
      <c r="H62" s="10">
        <v>84.76666666666665</v>
      </c>
      <c r="I62" s="10">
        <f>G62*0.6+H62*0.4</f>
        <v>83.10666666666665</v>
      </c>
    </row>
    <row r="63" spans="1:9" s="4" customFormat="1" ht="15" customHeight="1">
      <c r="A63" s="6" t="s">
        <v>309</v>
      </c>
      <c r="B63" s="6" t="s">
        <v>90</v>
      </c>
      <c r="C63" s="6" t="s">
        <v>15</v>
      </c>
      <c r="D63" s="7">
        <v>140516030907</v>
      </c>
      <c r="E63" s="6" t="s">
        <v>81</v>
      </c>
      <c r="F63" s="8" t="s">
        <v>89</v>
      </c>
      <c r="G63" s="9">
        <v>76</v>
      </c>
      <c r="H63" s="10">
        <v>83.26666666666665</v>
      </c>
      <c r="I63" s="10">
        <f>G63*0.6+H63*0.4</f>
        <v>78.90666666666667</v>
      </c>
    </row>
    <row r="64" spans="1:9" s="4" customFormat="1" ht="15" customHeight="1">
      <c r="A64" s="6" t="s">
        <v>310</v>
      </c>
      <c r="B64" s="6" t="s">
        <v>91</v>
      </c>
      <c r="C64" s="6" t="s">
        <v>8</v>
      </c>
      <c r="D64" s="7">
        <v>140516030928</v>
      </c>
      <c r="E64" s="6" t="s">
        <v>81</v>
      </c>
      <c r="F64" s="8" t="s">
        <v>89</v>
      </c>
      <c r="G64" s="9">
        <v>75</v>
      </c>
      <c r="H64" s="14" t="s">
        <v>247</v>
      </c>
      <c r="I64" s="10">
        <f>G64*0.6</f>
        <v>45</v>
      </c>
    </row>
    <row r="65" spans="1:9" s="4" customFormat="1" ht="15" customHeight="1">
      <c r="A65" s="6" t="s">
        <v>311</v>
      </c>
      <c r="B65" s="6" t="s">
        <v>92</v>
      </c>
      <c r="C65" s="6" t="s">
        <v>8</v>
      </c>
      <c r="D65" s="7">
        <v>140516031522</v>
      </c>
      <c r="E65" s="6" t="s">
        <v>81</v>
      </c>
      <c r="F65" s="8" t="s">
        <v>78</v>
      </c>
      <c r="G65" s="9">
        <v>71.5</v>
      </c>
      <c r="H65" s="10">
        <v>84.60000000000001</v>
      </c>
      <c r="I65" s="10">
        <f aca="true" t="shared" si="4" ref="I65:I78">G65*0.6+H65*0.4</f>
        <v>76.74000000000001</v>
      </c>
    </row>
    <row r="66" spans="1:217" s="4" customFormat="1" ht="15" customHeight="1">
      <c r="A66" s="6" t="s">
        <v>312</v>
      </c>
      <c r="B66" s="6" t="s">
        <v>93</v>
      </c>
      <c r="C66" s="6" t="s">
        <v>8</v>
      </c>
      <c r="D66" s="7">
        <v>140516031514</v>
      </c>
      <c r="E66" s="6" t="s">
        <v>81</v>
      </c>
      <c r="F66" s="8" t="s">
        <v>78</v>
      </c>
      <c r="G66" s="9">
        <v>71</v>
      </c>
      <c r="H66" s="10">
        <v>81.66666666666667</v>
      </c>
      <c r="I66" s="10">
        <f t="shared" si="4"/>
        <v>75.26666666666668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</row>
    <row r="67" spans="1:217" s="4" customFormat="1" ht="15" customHeight="1">
      <c r="A67" s="6" t="s">
        <v>313</v>
      </c>
      <c r="B67" s="6" t="s">
        <v>94</v>
      </c>
      <c r="C67" s="6" t="s">
        <v>8</v>
      </c>
      <c r="D67" s="7">
        <v>140516031410</v>
      </c>
      <c r="E67" s="6" t="s">
        <v>81</v>
      </c>
      <c r="F67" s="8" t="s">
        <v>78</v>
      </c>
      <c r="G67" s="9">
        <v>70.5</v>
      </c>
      <c r="H67" s="10">
        <v>81.66666666666667</v>
      </c>
      <c r="I67" s="10">
        <f t="shared" si="4"/>
        <v>74.96666666666667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</row>
    <row r="68" spans="1:217" s="4" customFormat="1" ht="15" customHeight="1">
      <c r="A68" s="6" t="s">
        <v>314</v>
      </c>
      <c r="B68" s="6" t="s">
        <v>97</v>
      </c>
      <c r="C68" s="6" t="s">
        <v>8</v>
      </c>
      <c r="D68" s="7">
        <v>140516020105</v>
      </c>
      <c r="E68" s="6" t="s">
        <v>96</v>
      </c>
      <c r="F68" s="8" t="s">
        <v>10</v>
      </c>
      <c r="G68" s="9">
        <v>76</v>
      </c>
      <c r="H68" s="10">
        <v>87.16666666666667</v>
      </c>
      <c r="I68" s="10">
        <f t="shared" si="4"/>
        <v>80.46666666666667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</row>
    <row r="69" spans="1:217" s="4" customFormat="1" ht="15" customHeight="1">
      <c r="A69" s="6" t="s">
        <v>315</v>
      </c>
      <c r="B69" s="6" t="s">
        <v>95</v>
      </c>
      <c r="C69" s="6" t="s">
        <v>8</v>
      </c>
      <c r="D69" s="7">
        <v>140516020104</v>
      </c>
      <c r="E69" s="6" t="s">
        <v>96</v>
      </c>
      <c r="F69" s="8" t="s">
        <v>10</v>
      </c>
      <c r="G69" s="9">
        <v>78</v>
      </c>
      <c r="H69" s="10">
        <v>82.3</v>
      </c>
      <c r="I69" s="10">
        <f t="shared" si="4"/>
        <v>79.72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</row>
    <row r="70" spans="1:9" s="4" customFormat="1" ht="15" customHeight="1">
      <c r="A70" s="6" t="s">
        <v>316</v>
      </c>
      <c r="B70" s="6" t="s">
        <v>100</v>
      </c>
      <c r="C70" s="6" t="s">
        <v>8</v>
      </c>
      <c r="D70" s="7">
        <v>140516014014</v>
      </c>
      <c r="E70" s="6" t="s">
        <v>96</v>
      </c>
      <c r="F70" s="8" t="s">
        <v>99</v>
      </c>
      <c r="G70" s="9">
        <v>71</v>
      </c>
      <c r="H70" s="10">
        <v>86.90000000000002</v>
      </c>
      <c r="I70" s="10">
        <f t="shared" si="4"/>
        <v>77.36000000000001</v>
      </c>
    </row>
    <row r="71" spans="1:9" s="4" customFormat="1" ht="15" customHeight="1">
      <c r="A71" s="6" t="s">
        <v>317</v>
      </c>
      <c r="B71" s="6" t="s">
        <v>98</v>
      </c>
      <c r="C71" s="6" t="s">
        <v>8</v>
      </c>
      <c r="D71" s="7">
        <v>140516014006</v>
      </c>
      <c r="E71" s="6" t="s">
        <v>96</v>
      </c>
      <c r="F71" s="8" t="s">
        <v>99</v>
      </c>
      <c r="G71" s="9">
        <v>71.5</v>
      </c>
      <c r="H71" s="10">
        <v>86.10000000000001</v>
      </c>
      <c r="I71" s="10">
        <f t="shared" si="4"/>
        <v>77.34</v>
      </c>
    </row>
    <row r="72" spans="1:9" s="4" customFormat="1" ht="15" customHeight="1">
      <c r="A72" s="6" t="s">
        <v>318</v>
      </c>
      <c r="B72" s="6" t="s">
        <v>101</v>
      </c>
      <c r="C72" s="6" t="s">
        <v>8</v>
      </c>
      <c r="D72" s="7">
        <v>140516014018</v>
      </c>
      <c r="E72" s="6" t="s">
        <v>96</v>
      </c>
      <c r="F72" s="8" t="s">
        <v>99</v>
      </c>
      <c r="G72" s="9">
        <v>69.5</v>
      </c>
      <c r="H72" s="10">
        <v>84.66666666666667</v>
      </c>
      <c r="I72" s="10">
        <f t="shared" si="4"/>
        <v>75.56666666666666</v>
      </c>
    </row>
    <row r="73" spans="1:217" s="4" customFormat="1" ht="15" customHeight="1">
      <c r="A73" s="6" t="s">
        <v>319</v>
      </c>
      <c r="B73" s="6" t="s">
        <v>102</v>
      </c>
      <c r="C73" s="6" t="s">
        <v>8</v>
      </c>
      <c r="D73" s="7">
        <v>140516021310</v>
      </c>
      <c r="E73" s="6" t="s">
        <v>96</v>
      </c>
      <c r="F73" s="8" t="s">
        <v>103</v>
      </c>
      <c r="G73" s="9">
        <v>89</v>
      </c>
      <c r="H73" s="10">
        <v>86.60000000000001</v>
      </c>
      <c r="I73" s="10">
        <f t="shared" si="4"/>
        <v>88.04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</row>
    <row r="74" spans="1:217" s="4" customFormat="1" ht="15" customHeight="1">
      <c r="A74" s="6" t="s">
        <v>320</v>
      </c>
      <c r="B74" s="6" t="s">
        <v>106</v>
      </c>
      <c r="C74" s="6" t="s">
        <v>8</v>
      </c>
      <c r="D74" s="7">
        <v>140516021122</v>
      </c>
      <c r="E74" s="6" t="s">
        <v>96</v>
      </c>
      <c r="F74" s="8" t="s">
        <v>103</v>
      </c>
      <c r="G74" s="9">
        <v>87</v>
      </c>
      <c r="H74" s="10">
        <v>82.19999999999999</v>
      </c>
      <c r="I74" s="10">
        <f t="shared" si="4"/>
        <v>85.07999999999998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</row>
    <row r="75" spans="1:9" s="4" customFormat="1" ht="15" customHeight="1">
      <c r="A75" s="6" t="s">
        <v>321</v>
      </c>
      <c r="B75" s="6" t="s">
        <v>104</v>
      </c>
      <c r="C75" s="6" t="s">
        <v>8</v>
      </c>
      <c r="D75" s="7">
        <v>140516021308</v>
      </c>
      <c r="E75" s="6" t="s">
        <v>96</v>
      </c>
      <c r="F75" s="8" t="s">
        <v>103</v>
      </c>
      <c r="G75" s="9">
        <v>88</v>
      </c>
      <c r="H75" s="10">
        <v>78.09999999999998</v>
      </c>
      <c r="I75" s="10">
        <f t="shared" si="4"/>
        <v>84.03999999999999</v>
      </c>
    </row>
    <row r="76" spans="1:217" s="4" customFormat="1" ht="15" customHeight="1">
      <c r="A76" s="6" t="s">
        <v>322</v>
      </c>
      <c r="B76" s="6" t="s">
        <v>105</v>
      </c>
      <c r="C76" s="6" t="s">
        <v>8</v>
      </c>
      <c r="D76" s="7">
        <v>140516021406</v>
      </c>
      <c r="E76" s="6" t="s">
        <v>96</v>
      </c>
      <c r="F76" s="8" t="s">
        <v>103</v>
      </c>
      <c r="G76" s="9">
        <v>87</v>
      </c>
      <c r="H76" s="10">
        <v>77.5</v>
      </c>
      <c r="I76" s="10">
        <f t="shared" si="4"/>
        <v>83.19999999999999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</row>
    <row r="77" spans="1:217" s="4" customFormat="1" ht="15" customHeight="1">
      <c r="A77" s="6" t="s">
        <v>323</v>
      </c>
      <c r="B77" s="6" t="s">
        <v>107</v>
      </c>
      <c r="C77" s="6" t="s">
        <v>15</v>
      </c>
      <c r="D77" s="7">
        <v>140516012911</v>
      </c>
      <c r="E77" s="6" t="s">
        <v>108</v>
      </c>
      <c r="F77" s="8" t="s">
        <v>109</v>
      </c>
      <c r="G77" s="9">
        <v>75.5</v>
      </c>
      <c r="H77" s="10">
        <v>84.53333333333335</v>
      </c>
      <c r="I77" s="10">
        <f t="shared" si="4"/>
        <v>79.11333333333334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</row>
    <row r="78" spans="1:217" s="4" customFormat="1" ht="15" customHeight="1">
      <c r="A78" s="6" t="s">
        <v>324</v>
      </c>
      <c r="B78" s="6" t="s">
        <v>110</v>
      </c>
      <c r="C78" s="6" t="s">
        <v>15</v>
      </c>
      <c r="D78" s="7">
        <v>140516013217</v>
      </c>
      <c r="E78" s="6" t="s">
        <v>108</v>
      </c>
      <c r="F78" s="8" t="s">
        <v>109</v>
      </c>
      <c r="G78" s="9">
        <v>59.5</v>
      </c>
      <c r="H78" s="10">
        <v>85.83333333333333</v>
      </c>
      <c r="I78" s="10">
        <f t="shared" si="4"/>
        <v>70.03333333333333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</row>
    <row r="79" spans="1:9" s="4" customFormat="1" ht="15" customHeight="1">
      <c r="A79" s="6" t="s">
        <v>325</v>
      </c>
      <c r="B79" s="6" t="s">
        <v>111</v>
      </c>
      <c r="C79" s="6" t="s">
        <v>15</v>
      </c>
      <c r="D79" s="7">
        <v>140516013529</v>
      </c>
      <c r="E79" s="6" t="s">
        <v>108</v>
      </c>
      <c r="F79" s="8" t="s">
        <v>109</v>
      </c>
      <c r="G79" s="9">
        <v>56</v>
      </c>
      <c r="H79" s="14" t="s">
        <v>247</v>
      </c>
      <c r="I79" s="10">
        <f>G79*0.6</f>
        <v>33.6</v>
      </c>
    </row>
    <row r="80" spans="1:217" s="4" customFormat="1" ht="15" customHeight="1">
      <c r="A80" s="6" t="s">
        <v>326</v>
      </c>
      <c r="B80" s="6" t="s">
        <v>112</v>
      </c>
      <c r="C80" s="6" t="s">
        <v>8</v>
      </c>
      <c r="D80" s="7">
        <v>140516013414</v>
      </c>
      <c r="E80" s="6" t="s">
        <v>108</v>
      </c>
      <c r="F80" s="8" t="s">
        <v>113</v>
      </c>
      <c r="G80" s="9">
        <v>86</v>
      </c>
      <c r="H80" s="10">
        <v>85.33333333333333</v>
      </c>
      <c r="I80" s="10">
        <f aca="true" t="shared" si="5" ref="I80:I100">G80*0.6+H80*0.4</f>
        <v>85.73333333333333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</row>
    <row r="81" spans="1:217" s="4" customFormat="1" ht="15" customHeight="1">
      <c r="A81" s="6" t="s">
        <v>327</v>
      </c>
      <c r="B81" s="6" t="s">
        <v>114</v>
      </c>
      <c r="C81" s="6" t="s">
        <v>8</v>
      </c>
      <c r="D81" s="7">
        <v>140516013423</v>
      </c>
      <c r="E81" s="6" t="s">
        <v>108</v>
      </c>
      <c r="F81" s="8" t="s">
        <v>113</v>
      </c>
      <c r="G81" s="9">
        <v>83</v>
      </c>
      <c r="H81" s="10">
        <v>87</v>
      </c>
      <c r="I81" s="10">
        <f t="shared" si="5"/>
        <v>84.6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</row>
    <row r="82" spans="1:217" s="4" customFormat="1" ht="15" customHeight="1">
      <c r="A82" s="6" t="s">
        <v>328</v>
      </c>
      <c r="B82" s="6" t="s">
        <v>116</v>
      </c>
      <c r="C82" s="6" t="s">
        <v>8</v>
      </c>
      <c r="D82" s="7">
        <v>140516013528</v>
      </c>
      <c r="E82" s="6" t="s">
        <v>108</v>
      </c>
      <c r="F82" s="8" t="s">
        <v>113</v>
      </c>
      <c r="G82" s="9">
        <v>81.5</v>
      </c>
      <c r="H82" s="10">
        <v>86.2</v>
      </c>
      <c r="I82" s="10">
        <f t="shared" si="5"/>
        <v>83.38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</row>
    <row r="83" spans="1:217" s="4" customFormat="1" ht="15" customHeight="1">
      <c r="A83" s="6" t="s">
        <v>329</v>
      </c>
      <c r="B83" s="6" t="s">
        <v>115</v>
      </c>
      <c r="C83" s="6" t="s">
        <v>8</v>
      </c>
      <c r="D83" s="7">
        <v>140516013227</v>
      </c>
      <c r="E83" s="6" t="s">
        <v>108</v>
      </c>
      <c r="F83" s="8" t="s">
        <v>113</v>
      </c>
      <c r="G83" s="9">
        <v>83</v>
      </c>
      <c r="H83" s="10">
        <v>83.16666666666667</v>
      </c>
      <c r="I83" s="10">
        <f t="shared" si="5"/>
        <v>83.06666666666666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</row>
    <row r="84" spans="1:217" s="5" customFormat="1" ht="15" customHeight="1">
      <c r="A84" s="6" t="s">
        <v>330</v>
      </c>
      <c r="B84" s="6" t="s">
        <v>117</v>
      </c>
      <c r="C84" s="6" t="s">
        <v>8</v>
      </c>
      <c r="D84" s="7">
        <v>140516013122</v>
      </c>
      <c r="E84" s="6" t="s">
        <v>108</v>
      </c>
      <c r="F84" s="8" t="s">
        <v>113</v>
      </c>
      <c r="G84" s="9">
        <v>79.5</v>
      </c>
      <c r="H84" s="10">
        <v>84.56666666666666</v>
      </c>
      <c r="I84" s="10">
        <f t="shared" si="5"/>
        <v>81.52666666666667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</row>
    <row r="85" spans="1:217" s="4" customFormat="1" ht="15" customHeight="1">
      <c r="A85" s="6" t="s">
        <v>331</v>
      </c>
      <c r="B85" s="6" t="s">
        <v>118</v>
      </c>
      <c r="C85" s="6" t="s">
        <v>8</v>
      </c>
      <c r="D85" s="7">
        <v>140516013525</v>
      </c>
      <c r="E85" s="6" t="s">
        <v>108</v>
      </c>
      <c r="F85" s="8" t="s">
        <v>113</v>
      </c>
      <c r="G85" s="9">
        <v>78.5</v>
      </c>
      <c r="H85" s="10">
        <v>84.93333333333334</v>
      </c>
      <c r="I85" s="10">
        <f t="shared" si="5"/>
        <v>81.07333333333334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</row>
    <row r="86" spans="1:9" s="4" customFormat="1" ht="15" customHeight="1">
      <c r="A86" s="6" t="s">
        <v>332</v>
      </c>
      <c r="B86" s="6" t="s">
        <v>120</v>
      </c>
      <c r="C86" s="6" t="s">
        <v>8</v>
      </c>
      <c r="D86" s="7">
        <v>140516013204</v>
      </c>
      <c r="E86" s="6" t="s">
        <v>108</v>
      </c>
      <c r="F86" s="8" t="s">
        <v>113</v>
      </c>
      <c r="G86" s="9">
        <v>77</v>
      </c>
      <c r="H86" s="10">
        <v>86.83333333333333</v>
      </c>
      <c r="I86" s="10">
        <f t="shared" si="5"/>
        <v>80.93333333333334</v>
      </c>
    </row>
    <row r="87" spans="1:217" s="4" customFormat="1" ht="15" customHeight="1">
      <c r="A87" s="6" t="s">
        <v>333</v>
      </c>
      <c r="B87" s="6" t="s">
        <v>119</v>
      </c>
      <c r="C87" s="6" t="s">
        <v>8</v>
      </c>
      <c r="D87" s="7">
        <v>140516013517</v>
      </c>
      <c r="E87" s="6" t="s">
        <v>108</v>
      </c>
      <c r="F87" s="8" t="s">
        <v>113</v>
      </c>
      <c r="G87" s="9">
        <v>77.5</v>
      </c>
      <c r="H87" s="10">
        <v>86</v>
      </c>
      <c r="I87" s="10">
        <f t="shared" si="5"/>
        <v>80.9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</row>
    <row r="88" spans="1:217" s="4" customFormat="1" ht="15" customHeight="1">
      <c r="A88" s="6" t="s">
        <v>334</v>
      </c>
      <c r="B88" s="6" t="s">
        <v>124</v>
      </c>
      <c r="C88" s="6" t="s">
        <v>248</v>
      </c>
      <c r="D88" s="7">
        <v>140516013501</v>
      </c>
      <c r="E88" s="6" t="s">
        <v>108</v>
      </c>
      <c r="F88" s="8" t="s">
        <v>113</v>
      </c>
      <c r="G88" s="9">
        <v>75.5</v>
      </c>
      <c r="H88" s="10">
        <v>86</v>
      </c>
      <c r="I88" s="10">
        <f t="shared" si="5"/>
        <v>79.69999999999999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</row>
    <row r="89" spans="1:217" s="4" customFormat="1" ht="15" customHeight="1">
      <c r="A89" s="6" t="s">
        <v>335</v>
      </c>
      <c r="B89" s="6" t="s">
        <v>127</v>
      </c>
      <c r="C89" s="6" t="s">
        <v>8</v>
      </c>
      <c r="D89" s="7">
        <v>140516012613</v>
      </c>
      <c r="E89" s="6" t="s">
        <v>108</v>
      </c>
      <c r="F89" s="8" t="s">
        <v>113</v>
      </c>
      <c r="G89" s="9">
        <v>75</v>
      </c>
      <c r="H89" s="10">
        <v>86.33333333333333</v>
      </c>
      <c r="I89" s="10">
        <f t="shared" si="5"/>
        <v>79.53333333333333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</row>
    <row r="90" spans="1:9" s="4" customFormat="1" ht="15" customHeight="1">
      <c r="A90" s="6" t="s">
        <v>336</v>
      </c>
      <c r="B90" s="6" t="s">
        <v>129</v>
      </c>
      <c r="C90" s="6" t="s">
        <v>8</v>
      </c>
      <c r="D90" s="7">
        <v>140516012411</v>
      </c>
      <c r="E90" s="6" t="s">
        <v>108</v>
      </c>
      <c r="F90" s="8" t="s">
        <v>113</v>
      </c>
      <c r="G90" s="9">
        <v>74.5</v>
      </c>
      <c r="H90" s="10">
        <v>86.86666666666667</v>
      </c>
      <c r="I90" s="10">
        <f t="shared" si="5"/>
        <v>79.44666666666666</v>
      </c>
    </row>
    <row r="91" spans="1:9" s="4" customFormat="1" ht="15" customHeight="1">
      <c r="A91" s="6" t="s">
        <v>337</v>
      </c>
      <c r="B91" s="6" t="s">
        <v>122</v>
      </c>
      <c r="C91" s="6" t="s">
        <v>8</v>
      </c>
      <c r="D91" s="7">
        <v>140516013711</v>
      </c>
      <c r="E91" s="6" t="s">
        <v>108</v>
      </c>
      <c r="F91" s="8" t="s">
        <v>113</v>
      </c>
      <c r="G91" s="9">
        <v>76</v>
      </c>
      <c r="H91" s="10">
        <v>84</v>
      </c>
      <c r="I91" s="10">
        <f t="shared" si="5"/>
        <v>79.2</v>
      </c>
    </row>
    <row r="92" spans="1:217" s="4" customFormat="1" ht="15" customHeight="1">
      <c r="A92" s="6" t="s">
        <v>338</v>
      </c>
      <c r="B92" s="6" t="s">
        <v>121</v>
      </c>
      <c r="C92" s="6" t="s">
        <v>8</v>
      </c>
      <c r="D92" s="7">
        <v>140516013513</v>
      </c>
      <c r="E92" s="6" t="s">
        <v>108</v>
      </c>
      <c r="F92" s="8" t="s">
        <v>113</v>
      </c>
      <c r="G92" s="9">
        <v>76.5</v>
      </c>
      <c r="H92" s="10">
        <v>82.89999999999999</v>
      </c>
      <c r="I92" s="10">
        <f t="shared" si="5"/>
        <v>79.06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</row>
    <row r="93" spans="1:217" s="4" customFormat="1" ht="15" customHeight="1">
      <c r="A93" s="6" t="s">
        <v>339</v>
      </c>
      <c r="B93" s="6" t="s">
        <v>128</v>
      </c>
      <c r="C93" s="6" t="s">
        <v>8</v>
      </c>
      <c r="D93" s="7">
        <v>140516013712</v>
      </c>
      <c r="E93" s="6" t="s">
        <v>108</v>
      </c>
      <c r="F93" s="8" t="s">
        <v>113</v>
      </c>
      <c r="G93" s="9">
        <v>75</v>
      </c>
      <c r="H93" s="10">
        <v>84.5</v>
      </c>
      <c r="I93" s="10">
        <f t="shared" si="5"/>
        <v>78.80000000000001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</row>
    <row r="94" spans="1:217" s="4" customFormat="1" ht="15" customHeight="1">
      <c r="A94" s="6" t="s">
        <v>340</v>
      </c>
      <c r="B94" s="6" t="s">
        <v>126</v>
      </c>
      <c r="C94" s="6" t="s">
        <v>8</v>
      </c>
      <c r="D94" s="7">
        <v>140516013117</v>
      </c>
      <c r="E94" s="6" t="s">
        <v>108</v>
      </c>
      <c r="F94" s="8" t="s">
        <v>113</v>
      </c>
      <c r="G94" s="9">
        <v>75</v>
      </c>
      <c r="H94" s="10">
        <v>84</v>
      </c>
      <c r="I94" s="10">
        <f t="shared" si="5"/>
        <v>78.6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</row>
    <row r="95" spans="1:217" s="4" customFormat="1" ht="15" customHeight="1">
      <c r="A95" s="6" t="s">
        <v>341</v>
      </c>
      <c r="B95" s="6" t="s">
        <v>125</v>
      </c>
      <c r="C95" s="6" t="s">
        <v>8</v>
      </c>
      <c r="D95" s="7">
        <v>140516013629</v>
      </c>
      <c r="E95" s="6" t="s">
        <v>108</v>
      </c>
      <c r="F95" s="8" t="s">
        <v>113</v>
      </c>
      <c r="G95" s="9">
        <v>75.5</v>
      </c>
      <c r="H95" s="10">
        <v>82.89999999999999</v>
      </c>
      <c r="I95" s="10">
        <f t="shared" si="5"/>
        <v>78.46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</row>
    <row r="96" spans="1:217" s="4" customFormat="1" ht="15" customHeight="1">
      <c r="A96" s="6" t="s">
        <v>342</v>
      </c>
      <c r="B96" s="6" t="s">
        <v>131</v>
      </c>
      <c r="C96" s="6" t="s">
        <v>8</v>
      </c>
      <c r="D96" s="7">
        <v>140516012826</v>
      </c>
      <c r="E96" s="6" t="s">
        <v>108</v>
      </c>
      <c r="F96" s="8" t="s">
        <v>113</v>
      </c>
      <c r="G96" s="9">
        <v>72.5</v>
      </c>
      <c r="H96" s="10">
        <v>87</v>
      </c>
      <c r="I96" s="10">
        <f t="shared" si="5"/>
        <v>78.30000000000001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</row>
    <row r="97" spans="1:217" s="4" customFormat="1" ht="15" customHeight="1">
      <c r="A97" s="6" t="s">
        <v>343</v>
      </c>
      <c r="B97" s="6" t="s">
        <v>132</v>
      </c>
      <c r="C97" s="6" t="s">
        <v>8</v>
      </c>
      <c r="D97" s="7">
        <v>140516012928</v>
      </c>
      <c r="E97" s="6" t="s">
        <v>108</v>
      </c>
      <c r="F97" s="8" t="s">
        <v>113</v>
      </c>
      <c r="G97" s="9">
        <v>72.5</v>
      </c>
      <c r="H97" s="10">
        <v>86.46666666666665</v>
      </c>
      <c r="I97" s="10">
        <f t="shared" si="5"/>
        <v>78.08666666666667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</row>
    <row r="98" spans="1:217" s="4" customFormat="1" ht="15" customHeight="1">
      <c r="A98" s="6" t="s">
        <v>344</v>
      </c>
      <c r="B98" s="6" t="s">
        <v>123</v>
      </c>
      <c r="C98" s="6" t="s">
        <v>8</v>
      </c>
      <c r="D98" s="7">
        <v>140516013422</v>
      </c>
      <c r="E98" s="6" t="s">
        <v>108</v>
      </c>
      <c r="F98" s="8" t="s">
        <v>113</v>
      </c>
      <c r="G98" s="9">
        <v>75.5</v>
      </c>
      <c r="H98" s="10">
        <v>76.83333333333333</v>
      </c>
      <c r="I98" s="10">
        <f t="shared" si="5"/>
        <v>76.03333333333333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</row>
    <row r="99" spans="1:217" s="4" customFormat="1" ht="15" customHeight="1">
      <c r="A99" s="6" t="s">
        <v>345</v>
      </c>
      <c r="B99" s="6" t="s">
        <v>130</v>
      </c>
      <c r="C99" s="6" t="s">
        <v>8</v>
      </c>
      <c r="D99" s="7">
        <v>140516013027</v>
      </c>
      <c r="E99" s="6" t="s">
        <v>108</v>
      </c>
      <c r="F99" s="8" t="s">
        <v>113</v>
      </c>
      <c r="G99" s="9">
        <v>73.5</v>
      </c>
      <c r="H99" s="10">
        <v>76.16666666666667</v>
      </c>
      <c r="I99" s="10">
        <f t="shared" si="5"/>
        <v>74.56666666666666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</row>
    <row r="100" spans="1:9" s="3" customFormat="1" ht="15" customHeight="1">
      <c r="A100" s="6" t="s">
        <v>346</v>
      </c>
      <c r="B100" s="6" t="s">
        <v>133</v>
      </c>
      <c r="C100" s="6" t="s">
        <v>8</v>
      </c>
      <c r="D100" s="7">
        <v>140516012907</v>
      </c>
      <c r="E100" s="6" t="s">
        <v>108</v>
      </c>
      <c r="F100" s="8" t="s">
        <v>113</v>
      </c>
      <c r="G100" s="9">
        <v>72</v>
      </c>
      <c r="H100" s="10">
        <v>75.23333333333333</v>
      </c>
      <c r="I100" s="10">
        <f t="shared" si="5"/>
        <v>73.29333333333332</v>
      </c>
    </row>
    <row r="101" spans="1:9" s="3" customFormat="1" ht="15" customHeight="1">
      <c r="A101" s="6" t="s">
        <v>347</v>
      </c>
      <c r="B101" s="6" t="s">
        <v>448</v>
      </c>
      <c r="C101" s="6" t="s">
        <v>8</v>
      </c>
      <c r="D101" s="7">
        <v>140516012624</v>
      </c>
      <c r="E101" s="6" t="s">
        <v>108</v>
      </c>
      <c r="F101" s="8" t="s">
        <v>113</v>
      </c>
      <c r="G101" s="9">
        <v>75.5</v>
      </c>
      <c r="H101" s="15" t="s">
        <v>453</v>
      </c>
      <c r="I101" s="16">
        <f>G101*0.6</f>
        <v>45.3</v>
      </c>
    </row>
    <row r="102" spans="1:9" s="3" customFormat="1" ht="15" customHeight="1">
      <c r="A102" s="6" t="s">
        <v>348</v>
      </c>
      <c r="B102" s="6" t="s">
        <v>449</v>
      </c>
      <c r="C102" s="6" t="s">
        <v>8</v>
      </c>
      <c r="D102" s="7">
        <v>140516012612</v>
      </c>
      <c r="E102" s="6" t="s">
        <v>108</v>
      </c>
      <c r="F102" s="8" t="s">
        <v>113</v>
      </c>
      <c r="G102" s="9">
        <v>74</v>
      </c>
      <c r="H102" s="15" t="s">
        <v>453</v>
      </c>
      <c r="I102" s="16">
        <f>G102*0.6</f>
        <v>44.4</v>
      </c>
    </row>
    <row r="103" spans="1:9" s="3" customFormat="1" ht="15" customHeight="1">
      <c r="A103" s="6" t="s">
        <v>349</v>
      </c>
      <c r="B103" s="6" t="s">
        <v>134</v>
      </c>
      <c r="C103" s="6" t="s">
        <v>8</v>
      </c>
      <c r="D103" s="7">
        <v>140516023913</v>
      </c>
      <c r="E103" s="6" t="s">
        <v>135</v>
      </c>
      <c r="F103" s="8" t="s">
        <v>136</v>
      </c>
      <c r="G103" s="9">
        <v>86</v>
      </c>
      <c r="H103" s="10">
        <v>89.03333333333335</v>
      </c>
      <c r="I103" s="10">
        <f aca="true" t="shared" si="6" ref="I103:I115">G103*0.6+H103*0.4</f>
        <v>87.21333333333334</v>
      </c>
    </row>
    <row r="104" spans="1:9" s="3" customFormat="1" ht="15" customHeight="1">
      <c r="A104" s="6" t="s">
        <v>350</v>
      </c>
      <c r="B104" s="6" t="s">
        <v>138</v>
      </c>
      <c r="C104" s="6" t="s">
        <v>8</v>
      </c>
      <c r="D104" s="7">
        <v>140516023925</v>
      </c>
      <c r="E104" s="6" t="s">
        <v>135</v>
      </c>
      <c r="F104" s="8" t="s">
        <v>136</v>
      </c>
      <c r="G104" s="9">
        <v>82</v>
      </c>
      <c r="H104" s="10">
        <v>82.73333333333333</v>
      </c>
      <c r="I104" s="10">
        <f t="shared" si="6"/>
        <v>82.29333333333332</v>
      </c>
    </row>
    <row r="105" spans="1:9" s="3" customFormat="1" ht="15" customHeight="1">
      <c r="A105" s="6" t="s">
        <v>351</v>
      </c>
      <c r="B105" s="6" t="s">
        <v>137</v>
      </c>
      <c r="C105" s="6" t="s">
        <v>8</v>
      </c>
      <c r="D105" s="7">
        <v>140516023708</v>
      </c>
      <c r="E105" s="6" t="s">
        <v>135</v>
      </c>
      <c r="F105" s="8" t="s">
        <v>136</v>
      </c>
      <c r="G105" s="9">
        <v>83</v>
      </c>
      <c r="H105" s="10">
        <v>78.06666666666666</v>
      </c>
      <c r="I105" s="10">
        <f t="shared" si="6"/>
        <v>81.02666666666667</v>
      </c>
    </row>
    <row r="106" spans="1:9" s="3" customFormat="1" ht="15" customHeight="1">
      <c r="A106" s="6" t="s">
        <v>352</v>
      </c>
      <c r="B106" s="6" t="s">
        <v>140</v>
      </c>
      <c r="C106" s="6" t="s">
        <v>8</v>
      </c>
      <c r="D106" s="7">
        <v>140516020208</v>
      </c>
      <c r="E106" s="6" t="s">
        <v>135</v>
      </c>
      <c r="F106" s="8" t="s">
        <v>10</v>
      </c>
      <c r="G106" s="9">
        <v>73</v>
      </c>
      <c r="H106" s="10">
        <v>85.49999999999999</v>
      </c>
      <c r="I106" s="10">
        <f t="shared" si="6"/>
        <v>78</v>
      </c>
    </row>
    <row r="107" spans="1:9" s="3" customFormat="1" ht="15" customHeight="1">
      <c r="A107" s="6" t="s">
        <v>353</v>
      </c>
      <c r="B107" s="6" t="s">
        <v>139</v>
      </c>
      <c r="C107" s="6" t="s">
        <v>8</v>
      </c>
      <c r="D107" s="7">
        <v>140516020511</v>
      </c>
      <c r="E107" s="6" t="s">
        <v>135</v>
      </c>
      <c r="F107" s="8" t="s">
        <v>10</v>
      </c>
      <c r="G107" s="9">
        <v>75</v>
      </c>
      <c r="H107" s="10">
        <v>81.86666666666667</v>
      </c>
      <c r="I107" s="10">
        <f t="shared" si="6"/>
        <v>77.74666666666667</v>
      </c>
    </row>
    <row r="108" spans="1:9" s="3" customFormat="1" ht="15" customHeight="1">
      <c r="A108" s="6" t="s">
        <v>354</v>
      </c>
      <c r="B108" s="6" t="s">
        <v>141</v>
      </c>
      <c r="C108" s="6" t="s">
        <v>8</v>
      </c>
      <c r="D108" s="7">
        <v>140516020330</v>
      </c>
      <c r="E108" s="6" t="s">
        <v>135</v>
      </c>
      <c r="F108" s="8" t="s">
        <v>10</v>
      </c>
      <c r="G108" s="9">
        <v>73</v>
      </c>
      <c r="H108" s="10">
        <v>83.96666666666665</v>
      </c>
      <c r="I108" s="10">
        <f t="shared" si="6"/>
        <v>77.38666666666666</v>
      </c>
    </row>
    <row r="109" spans="1:9" s="3" customFormat="1" ht="15" customHeight="1">
      <c r="A109" s="6" t="s">
        <v>355</v>
      </c>
      <c r="B109" s="6" t="s">
        <v>142</v>
      </c>
      <c r="C109" s="6" t="s">
        <v>8</v>
      </c>
      <c r="D109" s="7">
        <v>140516022609</v>
      </c>
      <c r="E109" s="6" t="s">
        <v>135</v>
      </c>
      <c r="F109" s="8" t="s">
        <v>143</v>
      </c>
      <c r="G109" s="9">
        <v>90</v>
      </c>
      <c r="H109" s="10">
        <v>83.73333333333333</v>
      </c>
      <c r="I109" s="10">
        <f t="shared" si="6"/>
        <v>87.49333333333334</v>
      </c>
    </row>
    <row r="110" spans="1:9" s="3" customFormat="1" ht="15" customHeight="1">
      <c r="A110" s="6" t="s">
        <v>356</v>
      </c>
      <c r="B110" s="6" t="s">
        <v>144</v>
      </c>
      <c r="C110" s="6" t="s">
        <v>8</v>
      </c>
      <c r="D110" s="7">
        <v>140516022814</v>
      </c>
      <c r="E110" s="6" t="s">
        <v>135</v>
      </c>
      <c r="F110" s="8" t="s">
        <v>143</v>
      </c>
      <c r="G110" s="9">
        <v>89</v>
      </c>
      <c r="H110" s="10">
        <v>85.23333333333333</v>
      </c>
      <c r="I110" s="10">
        <f t="shared" si="6"/>
        <v>87.49333333333334</v>
      </c>
    </row>
    <row r="111" spans="1:9" s="3" customFormat="1" ht="15" customHeight="1">
      <c r="A111" s="6" t="s">
        <v>357</v>
      </c>
      <c r="B111" s="6" t="s">
        <v>147</v>
      </c>
      <c r="C111" s="6" t="s">
        <v>8</v>
      </c>
      <c r="D111" s="7">
        <v>140516022616</v>
      </c>
      <c r="E111" s="6" t="s">
        <v>135</v>
      </c>
      <c r="F111" s="8" t="s">
        <v>143</v>
      </c>
      <c r="G111" s="9">
        <v>87</v>
      </c>
      <c r="H111" s="10">
        <v>82.83333333333333</v>
      </c>
      <c r="I111" s="10">
        <f t="shared" si="6"/>
        <v>85.33333333333333</v>
      </c>
    </row>
    <row r="112" spans="1:217" s="3" customFormat="1" ht="15" customHeight="1">
      <c r="A112" s="6" t="s">
        <v>358</v>
      </c>
      <c r="B112" s="6" t="s">
        <v>145</v>
      </c>
      <c r="C112" s="6" t="s">
        <v>8</v>
      </c>
      <c r="D112" s="7">
        <v>140516022716</v>
      </c>
      <c r="E112" s="6" t="s">
        <v>135</v>
      </c>
      <c r="F112" s="8" t="s">
        <v>143</v>
      </c>
      <c r="G112" s="9">
        <v>87</v>
      </c>
      <c r="H112" s="10">
        <v>82.03333333333335</v>
      </c>
      <c r="I112" s="10">
        <f t="shared" si="6"/>
        <v>85.01333333333334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</row>
    <row r="113" spans="1:217" s="3" customFormat="1" ht="15" customHeight="1">
      <c r="A113" s="6" t="s">
        <v>359</v>
      </c>
      <c r="B113" s="6" t="s">
        <v>146</v>
      </c>
      <c r="C113" s="6" t="s">
        <v>8</v>
      </c>
      <c r="D113" s="7">
        <v>140516022525</v>
      </c>
      <c r="E113" s="6" t="s">
        <v>135</v>
      </c>
      <c r="F113" s="8" t="s">
        <v>143</v>
      </c>
      <c r="G113" s="9">
        <v>87</v>
      </c>
      <c r="H113" s="10">
        <v>77.5</v>
      </c>
      <c r="I113" s="10">
        <f t="shared" si="6"/>
        <v>83.19999999999999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</row>
    <row r="114" spans="1:9" s="3" customFormat="1" ht="15" customHeight="1">
      <c r="A114" s="6" t="s">
        <v>360</v>
      </c>
      <c r="B114" s="6" t="s">
        <v>148</v>
      </c>
      <c r="C114" s="6" t="s">
        <v>8</v>
      </c>
      <c r="D114" s="7">
        <v>140516031604</v>
      </c>
      <c r="E114" s="6" t="s">
        <v>149</v>
      </c>
      <c r="F114" s="8" t="s">
        <v>78</v>
      </c>
      <c r="G114" s="9">
        <v>75</v>
      </c>
      <c r="H114" s="10">
        <v>85.33333333333333</v>
      </c>
      <c r="I114" s="10">
        <f t="shared" si="6"/>
        <v>79.13333333333333</v>
      </c>
    </row>
    <row r="115" spans="1:9" s="3" customFormat="1" ht="15" customHeight="1">
      <c r="A115" s="6" t="s">
        <v>361</v>
      </c>
      <c r="B115" s="6" t="s">
        <v>151</v>
      </c>
      <c r="C115" s="6" t="s">
        <v>8</v>
      </c>
      <c r="D115" s="7">
        <v>140516031516</v>
      </c>
      <c r="E115" s="6" t="s">
        <v>149</v>
      </c>
      <c r="F115" s="8" t="s">
        <v>78</v>
      </c>
      <c r="G115" s="9">
        <v>69</v>
      </c>
      <c r="H115" s="10">
        <v>80.66666666666667</v>
      </c>
      <c r="I115" s="10">
        <f t="shared" si="6"/>
        <v>73.66666666666667</v>
      </c>
    </row>
    <row r="116" spans="1:9" s="3" customFormat="1" ht="15" customHeight="1">
      <c r="A116" s="6" t="s">
        <v>362</v>
      </c>
      <c r="B116" s="6" t="s">
        <v>150</v>
      </c>
      <c r="C116" s="6" t="s">
        <v>8</v>
      </c>
      <c r="D116" s="7">
        <v>140516031303</v>
      </c>
      <c r="E116" s="6" t="s">
        <v>149</v>
      </c>
      <c r="F116" s="8" t="s">
        <v>78</v>
      </c>
      <c r="G116" s="9">
        <v>69</v>
      </c>
      <c r="H116" s="14" t="s">
        <v>247</v>
      </c>
      <c r="I116" s="10">
        <f>G116*0.6</f>
        <v>41.4</v>
      </c>
    </row>
    <row r="117" spans="1:9" s="3" customFormat="1" ht="15" customHeight="1">
      <c r="A117" s="6" t="s">
        <v>363</v>
      </c>
      <c r="B117" s="6" t="s">
        <v>152</v>
      </c>
      <c r="C117" s="6" t="s">
        <v>15</v>
      </c>
      <c r="D117" s="7">
        <v>140516012823</v>
      </c>
      <c r="E117" s="6" t="s">
        <v>149</v>
      </c>
      <c r="F117" s="8" t="s">
        <v>109</v>
      </c>
      <c r="G117" s="9">
        <v>68</v>
      </c>
      <c r="H117" s="10">
        <v>85</v>
      </c>
      <c r="I117" s="10">
        <f aca="true" t="shared" si="7" ref="I117:I147">G117*0.6+H117*0.4</f>
        <v>74.8</v>
      </c>
    </row>
    <row r="118" spans="1:217" s="3" customFormat="1" ht="15" customHeight="1">
      <c r="A118" s="6" t="s">
        <v>364</v>
      </c>
      <c r="B118" s="6" t="s">
        <v>154</v>
      </c>
      <c r="C118" s="6" t="s">
        <v>15</v>
      </c>
      <c r="D118" s="7">
        <v>140516012802</v>
      </c>
      <c r="E118" s="6" t="s">
        <v>149</v>
      </c>
      <c r="F118" s="8" t="s">
        <v>109</v>
      </c>
      <c r="G118" s="9">
        <v>66.5</v>
      </c>
      <c r="H118" s="10">
        <v>86.33333333333333</v>
      </c>
      <c r="I118" s="10">
        <f t="shared" si="7"/>
        <v>74.43333333333334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</row>
    <row r="119" spans="1:9" s="3" customFormat="1" ht="15" customHeight="1">
      <c r="A119" s="6" t="s">
        <v>365</v>
      </c>
      <c r="B119" s="6" t="s">
        <v>153</v>
      </c>
      <c r="C119" s="6" t="s">
        <v>15</v>
      </c>
      <c r="D119" s="7">
        <v>140516013509</v>
      </c>
      <c r="E119" s="6" t="s">
        <v>149</v>
      </c>
      <c r="F119" s="8" t="s">
        <v>109</v>
      </c>
      <c r="G119" s="9">
        <v>68</v>
      </c>
      <c r="H119" s="10">
        <v>82</v>
      </c>
      <c r="I119" s="10">
        <f t="shared" si="7"/>
        <v>73.6</v>
      </c>
    </row>
    <row r="120" spans="1:9" s="3" customFormat="1" ht="15" customHeight="1">
      <c r="A120" s="6" t="s">
        <v>366</v>
      </c>
      <c r="B120" s="6" t="s">
        <v>155</v>
      </c>
      <c r="C120" s="6" t="s">
        <v>15</v>
      </c>
      <c r="D120" s="7">
        <v>140516012623</v>
      </c>
      <c r="E120" s="6" t="s">
        <v>149</v>
      </c>
      <c r="F120" s="8" t="s">
        <v>109</v>
      </c>
      <c r="G120" s="9">
        <v>60</v>
      </c>
      <c r="H120" s="10">
        <v>88</v>
      </c>
      <c r="I120" s="10">
        <f t="shared" si="7"/>
        <v>71.2</v>
      </c>
    </row>
    <row r="121" spans="1:9" s="3" customFormat="1" ht="15" customHeight="1">
      <c r="A121" s="6" t="s">
        <v>367</v>
      </c>
      <c r="B121" s="6" t="s">
        <v>156</v>
      </c>
      <c r="C121" s="6" t="s">
        <v>15</v>
      </c>
      <c r="D121" s="7">
        <v>140516012822</v>
      </c>
      <c r="E121" s="6" t="s">
        <v>149</v>
      </c>
      <c r="F121" s="8" t="s">
        <v>109</v>
      </c>
      <c r="G121" s="9">
        <v>58</v>
      </c>
      <c r="H121" s="10">
        <v>82.33333333333333</v>
      </c>
      <c r="I121" s="10">
        <f t="shared" si="7"/>
        <v>67.73333333333332</v>
      </c>
    </row>
    <row r="122" spans="1:9" s="3" customFormat="1" ht="15" customHeight="1">
      <c r="A122" s="6" t="s">
        <v>368</v>
      </c>
      <c r="B122" s="6" t="s">
        <v>157</v>
      </c>
      <c r="C122" s="6" t="s">
        <v>8</v>
      </c>
      <c r="D122" s="7">
        <v>140516013411</v>
      </c>
      <c r="E122" s="6" t="s">
        <v>149</v>
      </c>
      <c r="F122" s="8" t="s">
        <v>113</v>
      </c>
      <c r="G122" s="9">
        <v>86.5</v>
      </c>
      <c r="H122" s="10">
        <v>82.26666666666665</v>
      </c>
      <c r="I122" s="10">
        <f t="shared" si="7"/>
        <v>84.80666666666666</v>
      </c>
    </row>
    <row r="123" spans="1:9" s="3" customFormat="1" ht="15" customHeight="1">
      <c r="A123" s="6" t="s">
        <v>369</v>
      </c>
      <c r="B123" s="6" t="s">
        <v>159</v>
      </c>
      <c r="C123" s="6" t="s">
        <v>8</v>
      </c>
      <c r="D123" s="7">
        <v>140516012919</v>
      </c>
      <c r="E123" s="6" t="s">
        <v>149</v>
      </c>
      <c r="F123" s="8" t="s">
        <v>113</v>
      </c>
      <c r="G123" s="9">
        <v>82</v>
      </c>
      <c r="H123" s="10">
        <v>87.46666666666665</v>
      </c>
      <c r="I123" s="10">
        <f t="shared" si="7"/>
        <v>84.18666666666667</v>
      </c>
    </row>
    <row r="124" spans="1:9" s="3" customFormat="1" ht="15" customHeight="1">
      <c r="A124" s="6" t="s">
        <v>370</v>
      </c>
      <c r="B124" s="6" t="s">
        <v>164</v>
      </c>
      <c r="C124" s="6" t="s">
        <v>8</v>
      </c>
      <c r="D124" s="7">
        <v>140516012703</v>
      </c>
      <c r="E124" s="6" t="s">
        <v>149</v>
      </c>
      <c r="F124" s="8" t="s">
        <v>113</v>
      </c>
      <c r="G124" s="9">
        <v>80</v>
      </c>
      <c r="H124" s="10">
        <v>88.60000000000002</v>
      </c>
      <c r="I124" s="10">
        <f t="shared" si="7"/>
        <v>83.44000000000001</v>
      </c>
    </row>
    <row r="125" spans="1:217" s="3" customFormat="1" ht="15" customHeight="1">
      <c r="A125" s="6" t="s">
        <v>371</v>
      </c>
      <c r="B125" s="6" t="s">
        <v>162</v>
      </c>
      <c r="C125" s="6" t="s">
        <v>8</v>
      </c>
      <c r="D125" s="7">
        <v>140516012817</v>
      </c>
      <c r="E125" s="6" t="s">
        <v>149</v>
      </c>
      <c r="F125" s="8" t="s">
        <v>113</v>
      </c>
      <c r="G125" s="9">
        <v>80.5</v>
      </c>
      <c r="H125" s="10">
        <v>86.30000000000001</v>
      </c>
      <c r="I125" s="10">
        <f t="shared" si="7"/>
        <v>82.82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</row>
    <row r="126" spans="1:9" s="3" customFormat="1" ht="15" customHeight="1">
      <c r="A126" s="6" t="s">
        <v>372</v>
      </c>
      <c r="B126" s="6" t="s">
        <v>158</v>
      </c>
      <c r="C126" s="6" t="s">
        <v>8</v>
      </c>
      <c r="D126" s="7">
        <v>140516013419</v>
      </c>
      <c r="E126" s="6" t="s">
        <v>149</v>
      </c>
      <c r="F126" s="8" t="s">
        <v>113</v>
      </c>
      <c r="G126" s="9">
        <v>82.5</v>
      </c>
      <c r="H126" s="10">
        <v>82.96666666666668</v>
      </c>
      <c r="I126" s="10">
        <f t="shared" si="7"/>
        <v>82.68666666666667</v>
      </c>
    </row>
    <row r="127" spans="1:217" s="3" customFormat="1" ht="15" customHeight="1">
      <c r="A127" s="6" t="s">
        <v>373</v>
      </c>
      <c r="B127" s="6" t="s">
        <v>160</v>
      </c>
      <c r="C127" s="6" t="s">
        <v>8</v>
      </c>
      <c r="D127" s="7">
        <v>140516013702</v>
      </c>
      <c r="E127" s="6" t="s">
        <v>149</v>
      </c>
      <c r="F127" s="8" t="s">
        <v>113</v>
      </c>
      <c r="G127" s="9">
        <v>81</v>
      </c>
      <c r="H127" s="10">
        <v>85.13333333333333</v>
      </c>
      <c r="I127" s="10">
        <f t="shared" si="7"/>
        <v>82.65333333333334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</row>
    <row r="128" spans="1:217" s="3" customFormat="1" ht="15" customHeight="1">
      <c r="A128" s="6" t="s">
        <v>374</v>
      </c>
      <c r="B128" s="6" t="s">
        <v>161</v>
      </c>
      <c r="C128" s="6" t="s">
        <v>8</v>
      </c>
      <c r="D128" s="7">
        <v>140516012821</v>
      </c>
      <c r="E128" s="6" t="s">
        <v>149</v>
      </c>
      <c r="F128" s="8" t="s">
        <v>113</v>
      </c>
      <c r="G128" s="9">
        <v>81</v>
      </c>
      <c r="H128" s="10">
        <v>85.10000000000001</v>
      </c>
      <c r="I128" s="10">
        <f t="shared" si="7"/>
        <v>82.64000000000001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</row>
    <row r="129" spans="1:9" s="3" customFormat="1" ht="15" customHeight="1">
      <c r="A129" s="6" t="s">
        <v>375</v>
      </c>
      <c r="B129" s="6" t="s">
        <v>166</v>
      </c>
      <c r="C129" s="6" t="s">
        <v>8</v>
      </c>
      <c r="D129" s="7">
        <v>140516013008</v>
      </c>
      <c r="E129" s="6" t="s">
        <v>149</v>
      </c>
      <c r="F129" s="8" t="s">
        <v>113</v>
      </c>
      <c r="G129" s="9">
        <v>80</v>
      </c>
      <c r="H129" s="10">
        <v>86.16666666666669</v>
      </c>
      <c r="I129" s="10">
        <f t="shared" si="7"/>
        <v>82.46666666666667</v>
      </c>
    </row>
    <row r="130" spans="1:217" s="3" customFormat="1" ht="15" customHeight="1">
      <c r="A130" s="6" t="s">
        <v>376</v>
      </c>
      <c r="B130" s="6" t="s">
        <v>165</v>
      </c>
      <c r="C130" s="6" t="s">
        <v>8</v>
      </c>
      <c r="D130" s="7">
        <v>140516012717</v>
      </c>
      <c r="E130" s="6" t="s">
        <v>149</v>
      </c>
      <c r="F130" s="8" t="s">
        <v>113</v>
      </c>
      <c r="G130" s="9">
        <v>80</v>
      </c>
      <c r="H130" s="10">
        <v>84.76666666666667</v>
      </c>
      <c r="I130" s="10">
        <f t="shared" si="7"/>
        <v>81.90666666666667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</row>
    <row r="131" spans="1:217" s="3" customFormat="1" ht="15" customHeight="1">
      <c r="A131" s="6" t="s">
        <v>377</v>
      </c>
      <c r="B131" s="6" t="s">
        <v>168</v>
      </c>
      <c r="C131" s="6" t="s">
        <v>8</v>
      </c>
      <c r="D131" s="7">
        <v>140516013403</v>
      </c>
      <c r="E131" s="6" t="s">
        <v>149</v>
      </c>
      <c r="F131" s="8" t="s">
        <v>113</v>
      </c>
      <c r="G131" s="9">
        <v>79</v>
      </c>
      <c r="H131" s="10">
        <v>85.06666666666668</v>
      </c>
      <c r="I131" s="10">
        <f t="shared" si="7"/>
        <v>81.42666666666668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</row>
    <row r="132" spans="1:217" ht="15" customHeight="1">
      <c r="A132" s="6" t="s">
        <v>378</v>
      </c>
      <c r="B132" s="6" t="s">
        <v>173</v>
      </c>
      <c r="C132" s="6" t="s">
        <v>8</v>
      </c>
      <c r="D132" s="7">
        <v>140516013603</v>
      </c>
      <c r="E132" s="6" t="s">
        <v>149</v>
      </c>
      <c r="F132" s="8" t="s">
        <v>113</v>
      </c>
      <c r="G132" s="9">
        <v>77.5</v>
      </c>
      <c r="H132" s="10">
        <v>86.60000000000001</v>
      </c>
      <c r="I132" s="10">
        <f t="shared" si="7"/>
        <v>81.14000000000001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</row>
    <row r="133" spans="1:9" ht="15" customHeight="1">
      <c r="A133" s="6" t="s">
        <v>379</v>
      </c>
      <c r="B133" s="6" t="s">
        <v>169</v>
      </c>
      <c r="C133" s="6" t="s">
        <v>8</v>
      </c>
      <c r="D133" s="7">
        <v>140516012818</v>
      </c>
      <c r="E133" s="6" t="s">
        <v>149</v>
      </c>
      <c r="F133" s="8" t="s">
        <v>113</v>
      </c>
      <c r="G133" s="9">
        <v>78.5</v>
      </c>
      <c r="H133" s="10">
        <v>84.93333333333334</v>
      </c>
      <c r="I133" s="10">
        <f t="shared" si="7"/>
        <v>81.07333333333334</v>
      </c>
    </row>
    <row r="134" spans="1:217" ht="15" customHeight="1">
      <c r="A134" s="6" t="s">
        <v>380</v>
      </c>
      <c r="B134" s="6" t="s">
        <v>163</v>
      </c>
      <c r="C134" s="6" t="s">
        <v>8</v>
      </c>
      <c r="D134" s="7">
        <v>140516012704</v>
      </c>
      <c r="E134" s="6" t="s">
        <v>149</v>
      </c>
      <c r="F134" s="8" t="s">
        <v>113</v>
      </c>
      <c r="G134" s="9">
        <v>80</v>
      </c>
      <c r="H134" s="10">
        <v>82.53333333333333</v>
      </c>
      <c r="I134" s="10">
        <f t="shared" si="7"/>
        <v>81.01333333333334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</row>
    <row r="135" spans="1:9" ht="15" customHeight="1">
      <c r="A135" s="6" t="s">
        <v>381</v>
      </c>
      <c r="B135" s="6" t="s">
        <v>175</v>
      </c>
      <c r="C135" s="6" t="s">
        <v>8</v>
      </c>
      <c r="D135" s="7">
        <v>140516013025</v>
      </c>
      <c r="E135" s="6" t="s">
        <v>149</v>
      </c>
      <c r="F135" s="8" t="s">
        <v>113</v>
      </c>
      <c r="G135" s="9">
        <v>76.5</v>
      </c>
      <c r="H135" s="10">
        <v>87.06666666666666</v>
      </c>
      <c r="I135" s="10">
        <f t="shared" si="7"/>
        <v>80.72666666666666</v>
      </c>
    </row>
    <row r="136" spans="1:9" ht="15" customHeight="1">
      <c r="A136" s="6" t="s">
        <v>382</v>
      </c>
      <c r="B136" s="6" t="s">
        <v>171</v>
      </c>
      <c r="C136" s="6" t="s">
        <v>8</v>
      </c>
      <c r="D136" s="7">
        <v>140516013524</v>
      </c>
      <c r="E136" s="6" t="s">
        <v>149</v>
      </c>
      <c r="F136" s="8" t="s">
        <v>113</v>
      </c>
      <c r="G136" s="9">
        <v>78</v>
      </c>
      <c r="H136" s="10">
        <v>84.13333333333334</v>
      </c>
      <c r="I136" s="10">
        <f t="shared" si="7"/>
        <v>80.45333333333333</v>
      </c>
    </row>
    <row r="137" spans="1:217" ht="15" customHeight="1">
      <c r="A137" s="6" t="s">
        <v>383</v>
      </c>
      <c r="B137" s="6" t="s">
        <v>178</v>
      </c>
      <c r="C137" s="6" t="s">
        <v>8</v>
      </c>
      <c r="D137" s="7">
        <v>140516012725</v>
      </c>
      <c r="E137" s="6" t="s">
        <v>149</v>
      </c>
      <c r="F137" s="8" t="s">
        <v>113</v>
      </c>
      <c r="G137" s="9">
        <v>76</v>
      </c>
      <c r="H137" s="10">
        <v>85.7666666666667</v>
      </c>
      <c r="I137" s="10">
        <f t="shared" si="7"/>
        <v>79.90666666666668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</row>
    <row r="138" spans="1:217" ht="15" customHeight="1">
      <c r="A138" s="6" t="s">
        <v>384</v>
      </c>
      <c r="B138" s="6" t="s">
        <v>176</v>
      </c>
      <c r="C138" s="6" t="s">
        <v>8</v>
      </c>
      <c r="D138" s="7">
        <v>140516012812</v>
      </c>
      <c r="E138" s="6" t="s">
        <v>149</v>
      </c>
      <c r="F138" s="8" t="s">
        <v>113</v>
      </c>
      <c r="G138" s="9">
        <v>76.5</v>
      </c>
      <c r="H138" s="10">
        <v>84.3</v>
      </c>
      <c r="I138" s="10">
        <f t="shared" si="7"/>
        <v>79.62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</row>
    <row r="139" spans="1:217" ht="15" customHeight="1">
      <c r="A139" s="6" t="s">
        <v>385</v>
      </c>
      <c r="B139" s="6" t="s">
        <v>172</v>
      </c>
      <c r="C139" s="6" t="s">
        <v>8</v>
      </c>
      <c r="D139" s="7">
        <v>140516012710</v>
      </c>
      <c r="E139" s="6" t="s">
        <v>149</v>
      </c>
      <c r="F139" s="8" t="s">
        <v>113</v>
      </c>
      <c r="G139" s="9">
        <v>77.5</v>
      </c>
      <c r="H139" s="10">
        <v>82.46666666666668</v>
      </c>
      <c r="I139" s="10">
        <f t="shared" si="7"/>
        <v>79.48666666666668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</row>
    <row r="140" spans="1:217" ht="15" customHeight="1">
      <c r="A140" s="6" t="s">
        <v>386</v>
      </c>
      <c r="B140" s="6" t="s">
        <v>167</v>
      </c>
      <c r="C140" s="6" t="s">
        <v>8</v>
      </c>
      <c r="D140" s="7">
        <v>140516013412</v>
      </c>
      <c r="E140" s="6" t="s">
        <v>149</v>
      </c>
      <c r="F140" s="8" t="s">
        <v>113</v>
      </c>
      <c r="G140" s="9">
        <v>79.5</v>
      </c>
      <c r="H140" s="10">
        <v>79.43333333333334</v>
      </c>
      <c r="I140" s="10">
        <f t="shared" si="7"/>
        <v>79.47333333333333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</row>
    <row r="141" spans="1:217" ht="15" customHeight="1">
      <c r="A141" s="6" t="s">
        <v>387</v>
      </c>
      <c r="B141" s="6" t="s">
        <v>181</v>
      </c>
      <c r="C141" s="6" t="s">
        <v>8</v>
      </c>
      <c r="D141" s="7">
        <v>140516012921</v>
      </c>
      <c r="E141" s="6" t="s">
        <v>149</v>
      </c>
      <c r="F141" s="8" t="s">
        <v>113</v>
      </c>
      <c r="G141" s="9">
        <v>75.5</v>
      </c>
      <c r="H141" s="10">
        <v>85.43333333333334</v>
      </c>
      <c r="I141" s="10">
        <f t="shared" si="7"/>
        <v>79.47333333333333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</row>
    <row r="142" spans="1:217" ht="15" customHeight="1">
      <c r="A142" s="6" t="s">
        <v>388</v>
      </c>
      <c r="B142" s="6" t="s">
        <v>177</v>
      </c>
      <c r="C142" s="6" t="s">
        <v>8</v>
      </c>
      <c r="D142" s="7">
        <v>140516013607</v>
      </c>
      <c r="E142" s="6" t="s">
        <v>149</v>
      </c>
      <c r="F142" s="8" t="s">
        <v>113</v>
      </c>
      <c r="G142" s="9">
        <v>76</v>
      </c>
      <c r="H142" s="10">
        <v>84.26666666666667</v>
      </c>
      <c r="I142" s="10">
        <f t="shared" si="7"/>
        <v>79.30666666666667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</row>
    <row r="143" spans="1:217" ht="15" customHeight="1">
      <c r="A143" s="6" t="s">
        <v>389</v>
      </c>
      <c r="B143" s="6" t="s">
        <v>170</v>
      </c>
      <c r="C143" s="6" t="s">
        <v>8</v>
      </c>
      <c r="D143" s="7">
        <v>140516012715</v>
      </c>
      <c r="E143" s="6" t="s">
        <v>149</v>
      </c>
      <c r="F143" s="8" t="s">
        <v>113</v>
      </c>
      <c r="G143" s="9">
        <v>78</v>
      </c>
      <c r="H143" s="10">
        <v>80.93333333333332</v>
      </c>
      <c r="I143" s="10">
        <f t="shared" si="7"/>
        <v>79.17333333333332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</row>
    <row r="144" spans="1:217" ht="15" customHeight="1">
      <c r="A144" s="6" t="s">
        <v>390</v>
      </c>
      <c r="B144" s="6" t="s">
        <v>182</v>
      </c>
      <c r="C144" s="6" t="s">
        <v>8</v>
      </c>
      <c r="D144" s="7">
        <v>140516013618</v>
      </c>
      <c r="E144" s="6" t="s">
        <v>149</v>
      </c>
      <c r="F144" s="8" t="s">
        <v>113</v>
      </c>
      <c r="G144" s="9">
        <v>75</v>
      </c>
      <c r="H144" s="10">
        <v>83.36666666666667</v>
      </c>
      <c r="I144" s="10">
        <f t="shared" si="7"/>
        <v>78.34666666666666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</row>
    <row r="145" spans="1:217" ht="15" customHeight="1">
      <c r="A145" s="6" t="s">
        <v>391</v>
      </c>
      <c r="B145" s="6" t="s">
        <v>179</v>
      </c>
      <c r="C145" s="6" t="s">
        <v>8</v>
      </c>
      <c r="D145" s="7">
        <v>140516012415</v>
      </c>
      <c r="E145" s="6" t="s">
        <v>149</v>
      </c>
      <c r="F145" s="8" t="s">
        <v>113</v>
      </c>
      <c r="G145" s="9">
        <v>75.5</v>
      </c>
      <c r="H145" s="10">
        <v>81.86666666666666</v>
      </c>
      <c r="I145" s="10">
        <f t="shared" si="7"/>
        <v>78.04666666666665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</row>
    <row r="146" spans="1:217" ht="15" customHeight="1">
      <c r="A146" s="6" t="s">
        <v>392</v>
      </c>
      <c r="B146" s="6" t="s">
        <v>183</v>
      </c>
      <c r="C146" s="6" t="s">
        <v>8</v>
      </c>
      <c r="D146" s="7">
        <v>140516012721</v>
      </c>
      <c r="E146" s="6" t="s">
        <v>149</v>
      </c>
      <c r="F146" s="8" t="s">
        <v>113</v>
      </c>
      <c r="G146" s="9">
        <v>74</v>
      </c>
      <c r="H146" s="10">
        <v>83.66666666666664</v>
      </c>
      <c r="I146" s="10">
        <f t="shared" si="7"/>
        <v>77.86666666666666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</row>
    <row r="147" spans="1:217" ht="15" customHeight="1">
      <c r="A147" s="6" t="s">
        <v>393</v>
      </c>
      <c r="B147" s="6" t="s">
        <v>184</v>
      </c>
      <c r="C147" s="6" t="s">
        <v>8</v>
      </c>
      <c r="D147" s="7">
        <v>140516013614</v>
      </c>
      <c r="E147" s="6" t="s">
        <v>149</v>
      </c>
      <c r="F147" s="8" t="s">
        <v>113</v>
      </c>
      <c r="G147" s="9">
        <v>74</v>
      </c>
      <c r="H147" s="10">
        <v>80.96666666666668</v>
      </c>
      <c r="I147" s="10">
        <f t="shared" si="7"/>
        <v>76.78666666666668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</row>
    <row r="148" spans="1:217" ht="15" customHeight="1">
      <c r="A148" s="6" t="s">
        <v>394</v>
      </c>
      <c r="B148" s="6" t="s">
        <v>450</v>
      </c>
      <c r="C148" s="6" t="s">
        <v>8</v>
      </c>
      <c r="D148" s="7">
        <v>140516013527</v>
      </c>
      <c r="E148" s="6" t="s">
        <v>149</v>
      </c>
      <c r="F148" s="8" t="s">
        <v>113</v>
      </c>
      <c r="G148" s="9">
        <v>77</v>
      </c>
      <c r="H148" s="15" t="s">
        <v>453</v>
      </c>
      <c r="I148" s="16">
        <f aca="true" t="shared" si="8" ref="I148:I153">G148*0.6</f>
        <v>46.199999999999996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</row>
    <row r="149" spans="1:217" ht="15" customHeight="1">
      <c r="A149" s="6" t="s">
        <v>395</v>
      </c>
      <c r="B149" s="6" t="s">
        <v>174</v>
      </c>
      <c r="C149" s="6" t="s">
        <v>8</v>
      </c>
      <c r="D149" s="7">
        <v>140516013605</v>
      </c>
      <c r="E149" s="6" t="s">
        <v>149</v>
      </c>
      <c r="F149" s="8" t="s">
        <v>113</v>
      </c>
      <c r="G149" s="9">
        <v>76.5</v>
      </c>
      <c r="H149" s="14" t="s">
        <v>247</v>
      </c>
      <c r="I149" s="10">
        <f t="shared" si="8"/>
        <v>45.9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</row>
    <row r="150" spans="1:217" ht="15" customHeight="1">
      <c r="A150" s="6" t="s">
        <v>396</v>
      </c>
      <c r="B150" s="6" t="s">
        <v>180</v>
      </c>
      <c r="C150" s="6" t="s">
        <v>8</v>
      </c>
      <c r="D150" s="7">
        <v>140516013520</v>
      </c>
      <c r="E150" s="6" t="s">
        <v>149</v>
      </c>
      <c r="F150" s="8" t="s">
        <v>113</v>
      </c>
      <c r="G150" s="9">
        <v>75.5</v>
      </c>
      <c r="H150" s="14" t="s">
        <v>247</v>
      </c>
      <c r="I150" s="10">
        <f t="shared" si="8"/>
        <v>45.3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</row>
    <row r="151" spans="1:217" ht="15" customHeight="1">
      <c r="A151" s="6" t="s">
        <v>397</v>
      </c>
      <c r="B151" s="6" t="s">
        <v>451</v>
      </c>
      <c r="C151" s="6" t="s">
        <v>8</v>
      </c>
      <c r="D151" s="7">
        <v>140516012409</v>
      </c>
      <c r="E151" s="6" t="s">
        <v>149</v>
      </c>
      <c r="F151" s="8" t="s">
        <v>113</v>
      </c>
      <c r="G151" s="9">
        <v>75.5</v>
      </c>
      <c r="H151" s="15" t="s">
        <v>453</v>
      </c>
      <c r="I151" s="16">
        <f t="shared" si="8"/>
        <v>45.3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</row>
    <row r="152" spans="1:217" ht="15" customHeight="1">
      <c r="A152" s="6" t="s">
        <v>398</v>
      </c>
      <c r="B152" s="6" t="s">
        <v>452</v>
      </c>
      <c r="C152" s="6" t="s">
        <v>8</v>
      </c>
      <c r="D152" s="7">
        <v>140516012718</v>
      </c>
      <c r="E152" s="6" t="s">
        <v>149</v>
      </c>
      <c r="F152" s="8" t="s">
        <v>113</v>
      </c>
      <c r="G152" s="9">
        <v>74</v>
      </c>
      <c r="H152" s="15" t="s">
        <v>453</v>
      </c>
      <c r="I152" s="16">
        <f t="shared" si="8"/>
        <v>44.4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</row>
    <row r="153" spans="1:217" ht="15" customHeight="1">
      <c r="A153" s="6" t="s">
        <v>399</v>
      </c>
      <c r="B153" s="6" t="s">
        <v>185</v>
      </c>
      <c r="C153" s="6" t="s">
        <v>8</v>
      </c>
      <c r="D153" s="7">
        <v>140516013020</v>
      </c>
      <c r="E153" s="6" t="s">
        <v>149</v>
      </c>
      <c r="F153" s="8" t="s">
        <v>113</v>
      </c>
      <c r="G153" s="9">
        <v>73.5</v>
      </c>
      <c r="H153" s="14" t="s">
        <v>247</v>
      </c>
      <c r="I153" s="10">
        <f t="shared" si="8"/>
        <v>44.1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</row>
    <row r="154" spans="1:217" ht="15" customHeight="1">
      <c r="A154" s="6" t="s">
        <v>400</v>
      </c>
      <c r="B154" s="6" t="s">
        <v>186</v>
      </c>
      <c r="C154" s="6" t="s">
        <v>8</v>
      </c>
      <c r="D154" s="7">
        <v>140516023927</v>
      </c>
      <c r="E154" s="6" t="s">
        <v>187</v>
      </c>
      <c r="F154" s="8" t="s">
        <v>136</v>
      </c>
      <c r="G154" s="9">
        <v>92</v>
      </c>
      <c r="H154" s="10">
        <v>88.83333333333333</v>
      </c>
      <c r="I154" s="10">
        <f aca="true" t="shared" si="9" ref="I154:I175">G154*0.6+H154*0.4</f>
        <v>90.73333333333332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</row>
    <row r="155" spans="1:217" ht="15" customHeight="1">
      <c r="A155" s="6" t="s">
        <v>401</v>
      </c>
      <c r="B155" s="6" t="s">
        <v>188</v>
      </c>
      <c r="C155" s="6" t="s">
        <v>8</v>
      </c>
      <c r="D155" s="7">
        <v>140516023628</v>
      </c>
      <c r="E155" s="6" t="s">
        <v>187</v>
      </c>
      <c r="F155" s="8" t="s">
        <v>136</v>
      </c>
      <c r="G155" s="9">
        <v>90</v>
      </c>
      <c r="H155" s="10">
        <v>84.33333333333333</v>
      </c>
      <c r="I155" s="10">
        <f t="shared" si="9"/>
        <v>87.73333333333333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</row>
    <row r="156" spans="1:217" ht="15" customHeight="1">
      <c r="A156" s="6" t="s">
        <v>402</v>
      </c>
      <c r="B156" s="6" t="s">
        <v>189</v>
      </c>
      <c r="C156" s="6" t="s">
        <v>8</v>
      </c>
      <c r="D156" s="7">
        <v>140516023811</v>
      </c>
      <c r="E156" s="6" t="s">
        <v>187</v>
      </c>
      <c r="F156" s="8" t="s">
        <v>136</v>
      </c>
      <c r="G156" s="9">
        <v>86</v>
      </c>
      <c r="H156" s="10">
        <v>86.53333333333335</v>
      </c>
      <c r="I156" s="10">
        <f t="shared" si="9"/>
        <v>86.21333333333334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</row>
    <row r="157" spans="1:217" ht="15" customHeight="1">
      <c r="A157" s="6" t="s">
        <v>403</v>
      </c>
      <c r="B157" s="6" t="s">
        <v>190</v>
      </c>
      <c r="C157" s="6" t="s">
        <v>8</v>
      </c>
      <c r="D157" s="7">
        <v>140516023923</v>
      </c>
      <c r="E157" s="6" t="s">
        <v>187</v>
      </c>
      <c r="F157" s="8" t="s">
        <v>136</v>
      </c>
      <c r="G157" s="9">
        <v>85</v>
      </c>
      <c r="H157" s="10">
        <v>86.33333333333333</v>
      </c>
      <c r="I157" s="10">
        <f t="shared" si="9"/>
        <v>85.53333333333333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</row>
    <row r="158" spans="1:217" ht="15" customHeight="1">
      <c r="A158" s="6" t="s">
        <v>404</v>
      </c>
      <c r="B158" s="6" t="s">
        <v>192</v>
      </c>
      <c r="C158" s="6" t="s">
        <v>8</v>
      </c>
      <c r="D158" s="7">
        <v>140516023319</v>
      </c>
      <c r="E158" s="6" t="s">
        <v>187</v>
      </c>
      <c r="F158" s="8" t="s">
        <v>136</v>
      </c>
      <c r="G158" s="9">
        <v>83</v>
      </c>
      <c r="H158" s="10">
        <v>87.63333333333334</v>
      </c>
      <c r="I158" s="10">
        <f t="shared" si="9"/>
        <v>84.85333333333332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</row>
    <row r="159" spans="1:217" ht="15" customHeight="1">
      <c r="A159" s="6" t="s">
        <v>405</v>
      </c>
      <c r="B159" s="6" t="s">
        <v>191</v>
      </c>
      <c r="C159" s="6" t="s">
        <v>8</v>
      </c>
      <c r="D159" s="7">
        <v>140516023810</v>
      </c>
      <c r="E159" s="6" t="s">
        <v>187</v>
      </c>
      <c r="F159" s="8" t="s">
        <v>136</v>
      </c>
      <c r="G159" s="9">
        <v>83</v>
      </c>
      <c r="H159" s="10">
        <v>84.16666666666667</v>
      </c>
      <c r="I159" s="10">
        <f t="shared" si="9"/>
        <v>83.46666666666667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</row>
    <row r="160" spans="1:217" ht="15" customHeight="1">
      <c r="A160" s="6" t="s">
        <v>406</v>
      </c>
      <c r="B160" s="6" t="s">
        <v>193</v>
      </c>
      <c r="C160" s="6" t="s">
        <v>8</v>
      </c>
      <c r="D160" s="7">
        <v>140516024706</v>
      </c>
      <c r="E160" s="6" t="s">
        <v>187</v>
      </c>
      <c r="F160" s="8" t="s">
        <v>194</v>
      </c>
      <c r="G160" s="9">
        <v>96</v>
      </c>
      <c r="H160" s="10">
        <v>89.03333333333332</v>
      </c>
      <c r="I160" s="10">
        <f t="shared" si="9"/>
        <v>93.21333333333332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</row>
    <row r="161" spans="1:217" ht="15" customHeight="1">
      <c r="A161" s="6" t="s">
        <v>407</v>
      </c>
      <c r="B161" s="6" t="s">
        <v>195</v>
      </c>
      <c r="C161" s="6" t="s">
        <v>8</v>
      </c>
      <c r="D161" s="7">
        <v>140516024501</v>
      </c>
      <c r="E161" s="6" t="s">
        <v>187</v>
      </c>
      <c r="F161" s="8" t="s">
        <v>194</v>
      </c>
      <c r="G161" s="9">
        <v>95</v>
      </c>
      <c r="H161" s="10">
        <v>87.76666666666667</v>
      </c>
      <c r="I161" s="10">
        <f t="shared" si="9"/>
        <v>92.10666666666667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</row>
    <row r="162" spans="1:217" ht="15" customHeight="1">
      <c r="A162" s="6" t="s">
        <v>408</v>
      </c>
      <c r="B162" s="6" t="s">
        <v>196</v>
      </c>
      <c r="C162" s="6" t="s">
        <v>8</v>
      </c>
      <c r="D162" s="7">
        <v>140516024320</v>
      </c>
      <c r="E162" s="6" t="s">
        <v>187</v>
      </c>
      <c r="F162" s="8" t="s">
        <v>194</v>
      </c>
      <c r="G162" s="9">
        <v>94</v>
      </c>
      <c r="H162" s="10">
        <v>85.43333333333334</v>
      </c>
      <c r="I162" s="10">
        <f t="shared" si="9"/>
        <v>90.57333333333334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</row>
    <row r="163" spans="1:217" ht="15" customHeight="1">
      <c r="A163" s="6" t="s">
        <v>409</v>
      </c>
      <c r="B163" s="6" t="s">
        <v>197</v>
      </c>
      <c r="C163" s="6" t="s">
        <v>8</v>
      </c>
      <c r="D163" s="7">
        <v>140516024629</v>
      </c>
      <c r="E163" s="6" t="s">
        <v>187</v>
      </c>
      <c r="F163" s="8" t="s">
        <v>194</v>
      </c>
      <c r="G163" s="9">
        <v>94</v>
      </c>
      <c r="H163" s="10">
        <v>85.26666666666665</v>
      </c>
      <c r="I163" s="10">
        <f t="shared" si="9"/>
        <v>90.50666666666666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</row>
    <row r="164" spans="1:217" ht="15" customHeight="1">
      <c r="A164" s="6" t="s">
        <v>410</v>
      </c>
      <c r="B164" s="6" t="s">
        <v>199</v>
      </c>
      <c r="C164" s="6" t="s">
        <v>8</v>
      </c>
      <c r="D164" s="7">
        <v>140516014019</v>
      </c>
      <c r="E164" s="6" t="s">
        <v>187</v>
      </c>
      <c r="F164" s="8" t="s">
        <v>99</v>
      </c>
      <c r="G164" s="9">
        <v>66.5</v>
      </c>
      <c r="H164" s="10">
        <v>89.43333333333332</v>
      </c>
      <c r="I164" s="10">
        <f t="shared" si="9"/>
        <v>75.67333333333333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</row>
    <row r="165" spans="1:217" ht="15" customHeight="1">
      <c r="A165" s="6" t="s">
        <v>411</v>
      </c>
      <c r="B165" s="6" t="s">
        <v>198</v>
      </c>
      <c r="C165" s="6" t="s">
        <v>15</v>
      </c>
      <c r="D165" s="7">
        <v>140516013922</v>
      </c>
      <c r="E165" s="6" t="s">
        <v>187</v>
      </c>
      <c r="F165" s="8" t="s">
        <v>99</v>
      </c>
      <c r="G165" s="9">
        <v>69</v>
      </c>
      <c r="H165" s="10">
        <v>85.36666666666666</v>
      </c>
      <c r="I165" s="10">
        <f t="shared" si="9"/>
        <v>75.54666666666667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</row>
    <row r="166" spans="1:9" ht="15" customHeight="1">
      <c r="A166" s="6" t="s">
        <v>412</v>
      </c>
      <c r="B166" s="6" t="s">
        <v>200</v>
      </c>
      <c r="C166" s="6" t="s">
        <v>8</v>
      </c>
      <c r="D166" s="7">
        <v>140516014021</v>
      </c>
      <c r="E166" s="6" t="s">
        <v>187</v>
      </c>
      <c r="F166" s="8" t="s">
        <v>99</v>
      </c>
      <c r="G166" s="9">
        <v>66</v>
      </c>
      <c r="H166" s="10">
        <v>87.63333333333333</v>
      </c>
      <c r="I166" s="10">
        <f t="shared" si="9"/>
        <v>74.65333333333334</v>
      </c>
    </row>
    <row r="167" spans="1:9" ht="15" customHeight="1">
      <c r="A167" s="6" t="s">
        <v>413</v>
      </c>
      <c r="B167" s="6" t="s">
        <v>201</v>
      </c>
      <c r="C167" s="6" t="s">
        <v>8</v>
      </c>
      <c r="D167" s="7">
        <v>140516023216</v>
      </c>
      <c r="E167" s="6" t="s">
        <v>187</v>
      </c>
      <c r="F167" s="8" t="s">
        <v>202</v>
      </c>
      <c r="G167" s="9">
        <v>75</v>
      </c>
      <c r="H167" s="10">
        <v>87.5</v>
      </c>
      <c r="I167" s="10">
        <f t="shared" si="9"/>
        <v>80</v>
      </c>
    </row>
    <row r="168" spans="1:9" ht="15" customHeight="1">
      <c r="A168" s="6" t="s">
        <v>414</v>
      </c>
      <c r="B168" s="6" t="s">
        <v>203</v>
      </c>
      <c r="C168" s="6" t="s">
        <v>8</v>
      </c>
      <c r="D168" s="7">
        <v>140516023223</v>
      </c>
      <c r="E168" s="6" t="s">
        <v>187</v>
      </c>
      <c r="F168" s="8" t="s">
        <v>202</v>
      </c>
      <c r="G168" s="9">
        <v>74</v>
      </c>
      <c r="H168" s="10">
        <v>85.66666666666667</v>
      </c>
      <c r="I168" s="10">
        <f t="shared" si="9"/>
        <v>78.66666666666667</v>
      </c>
    </row>
    <row r="169" spans="1:9" ht="15" customHeight="1">
      <c r="A169" s="6" t="s">
        <v>415</v>
      </c>
      <c r="B169" s="6" t="s">
        <v>204</v>
      </c>
      <c r="C169" s="6" t="s">
        <v>8</v>
      </c>
      <c r="D169" s="7">
        <v>140516023209</v>
      </c>
      <c r="E169" s="6" t="s">
        <v>187</v>
      </c>
      <c r="F169" s="8" t="s">
        <v>202</v>
      </c>
      <c r="G169" s="9">
        <v>64</v>
      </c>
      <c r="H169" s="10">
        <v>87</v>
      </c>
      <c r="I169" s="10">
        <f t="shared" si="9"/>
        <v>73.2</v>
      </c>
    </row>
    <row r="170" spans="1:217" ht="15" customHeight="1">
      <c r="A170" s="6" t="s">
        <v>416</v>
      </c>
      <c r="B170" s="6" t="s">
        <v>205</v>
      </c>
      <c r="C170" s="6" t="s">
        <v>8</v>
      </c>
      <c r="D170" s="7">
        <v>140516023126</v>
      </c>
      <c r="E170" s="7" t="s">
        <v>187</v>
      </c>
      <c r="F170" s="8" t="s">
        <v>206</v>
      </c>
      <c r="G170" s="9">
        <v>86</v>
      </c>
      <c r="H170" s="10">
        <v>84.36666666666667</v>
      </c>
      <c r="I170" s="10">
        <f t="shared" si="9"/>
        <v>85.34666666666666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</row>
    <row r="171" spans="1:217" ht="15" customHeight="1">
      <c r="A171" s="6" t="s">
        <v>417</v>
      </c>
      <c r="B171" s="6" t="s">
        <v>207</v>
      </c>
      <c r="C171" s="6" t="s">
        <v>8</v>
      </c>
      <c r="D171" s="7">
        <v>140516023108</v>
      </c>
      <c r="E171" s="7" t="s">
        <v>187</v>
      </c>
      <c r="F171" s="8" t="s">
        <v>206</v>
      </c>
      <c r="G171" s="9">
        <v>82.5</v>
      </c>
      <c r="H171" s="10">
        <v>85.73333333333333</v>
      </c>
      <c r="I171" s="10">
        <f t="shared" si="9"/>
        <v>83.79333333333334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</row>
    <row r="172" spans="1:217" ht="15" customHeight="1">
      <c r="A172" s="6" t="s">
        <v>418</v>
      </c>
      <c r="B172" s="6" t="s">
        <v>208</v>
      </c>
      <c r="C172" s="6" t="s">
        <v>8</v>
      </c>
      <c r="D172" s="7">
        <v>140516023113</v>
      </c>
      <c r="E172" s="7" t="s">
        <v>187</v>
      </c>
      <c r="F172" s="8" t="s">
        <v>206</v>
      </c>
      <c r="G172" s="9">
        <v>81</v>
      </c>
      <c r="H172" s="10">
        <v>87.5</v>
      </c>
      <c r="I172" s="10">
        <f t="shared" si="9"/>
        <v>83.6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</row>
    <row r="173" spans="1:217" ht="15" customHeight="1">
      <c r="A173" s="6" t="s">
        <v>419</v>
      </c>
      <c r="B173" s="7" t="s">
        <v>209</v>
      </c>
      <c r="C173" s="7" t="s">
        <v>8</v>
      </c>
      <c r="D173" s="7">
        <v>140516023014</v>
      </c>
      <c r="E173" s="7" t="s">
        <v>187</v>
      </c>
      <c r="F173" s="8" t="s">
        <v>210</v>
      </c>
      <c r="G173" s="9">
        <v>92</v>
      </c>
      <c r="H173" s="10">
        <v>87.83333333333333</v>
      </c>
      <c r="I173" s="10">
        <f t="shared" si="9"/>
        <v>90.33333333333333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</row>
    <row r="174" spans="1:217" ht="15" customHeight="1">
      <c r="A174" s="6" t="s">
        <v>420</v>
      </c>
      <c r="B174" s="6" t="s">
        <v>214</v>
      </c>
      <c r="C174" s="6" t="s">
        <v>8</v>
      </c>
      <c r="D174" s="7">
        <v>140516023105</v>
      </c>
      <c r="E174" s="7" t="s">
        <v>187</v>
      </c>
      <c r="F174" s="8" t="s">
        <v>210</v>
      </c>
      <c r="G174" s="9">
        <v>88</v>
      </c>
      <c r="H174" s="10">
        <v>88.89999999999999</v>
      </c>
      <c r="I174" s="10">
        <f t="shared" si="9"/>
        <v>88.35999999999999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</row>
    <row r="175" spans="1:217" ht="15" customHeight="1">
      <c r="A175" s="6" t="s">
        <v>421</v>
      </c>
      <c r="B175" s="7" t="s">
        <v>213</v>
      </c>
      <c r="C175" s="7" t="s">
        <v>8</v>
      </c>
      <c r="D175" s="7">
        <v>140516023010</v>
      </c>
      <c r="E175" s="7" t="s">
        <v>187</v>
      </c>
      <c r="F175" s="8" t="s">
        <v>210</v>
      </c>
      <c r="G175" s="9">
        <v>88</v>
      </c>
      <c r="H175" s="10">
        <v>84</v>
      </c>
      <c r="I175" s="10">
        <f t="shared" si="9"/>
        <v>86.4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</row>
    <row r="176" spans="1:217" ht="15" customHeight="1">
      <c r="A176" s="6" t="s">
        <v>422</v>
      </c>
      <c r="B176" s="7" t="s">
        <v>211</v>
      </c>
      <c r="C176" s="7" t="s">
        <v>15</v>
      </c>
      <c r="D176" s="7">
        <v>140516023015</v>
      </c>
      <c r="E176" s="7" t="s">
        <v>187</v>
      </c>
      <c r="F176" s="8" t="s">
        <v>210</v>
      </c>
      <c r="G176" s="9">
        <v>88</v>
      </c>
      <c r="H176" s="14" t="s">
        <v>247</v>
      </c>
      <c r="I176" s="10">
        <f>G176*0.6</f>
        <v>52.8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</row>
    <row r="177" spans="1:9" ht="15" customHeight="1">
      <c r="A177" s="6" t="s">
        <v>423</v>
      </c>
      <c r="B177" s="6" t="s">
        <v>212</v>
      </c>
      <c r="C177" s="6" t="s">
        <v>8</v>
      </c>
      <c r="D177" s="7">
        <v>140516023117</v>
      </c>
      <c r="E177" s="7" t="s">
        <v>187</v>
      </c>
      <c r="F177" s="8" t="s">
        <v>210</v>
      </c>
      <c r="G177" s="9">
        <v>88</v>
      </c>
      <c r="H177" s="14" t="s">
        <v>247</v>
      </c>
      <c r="I177" s="10">
        <f>G177*0.6</f>
        <v>52.8</v>
      </c>
    </row>
    <row r="178" spans="1:9" ht="15" customHeight="1">
      <c r="A178" s="6" t="s">
        <v>424</v>
      </c>
      <c r="B178" s="6" t="s">
        <v>215</v>
      </c>
      <c r="C178" s="6" t="s">
        <v>8</v>
      </c>
      <c r="D178" s="7">
        <v>140516012404</v>
      </c>
      <c r="E178" s="6" t="s">
        <v>187</v>
      </c>
      <c r="F178" s="8" t="s">
        <v>216</v>
      </c>
      <c r="G178" s="9">
        <v>72</v>
      </c>
      <c r="H178" s="10">
        <v>77.93333333333332</v>
      </c>
      <c r="I178" s="10">
        <f>G178*0.6+H178*0.4</f>
        <v>74.37333333333333</v>
      </c>
    </row>
    <row r="179" spans="1:9" ht="15" customHeight="1">
      <c r="A179" s="6" t="s">
        <v>425</v>
      </c>
      <c r="B179" s="6" t="s">
        <v>217</v>
      </c>
      <c r="C179" s="6" t="s">
        <v>8</v>
      </c>
      <c r="D179" s="7">
        <v>140516012403</v>
      </c>
      <c r="E179" s="6" t="s">
        <v>187</v>
      </c>
      <c r="F179" s="8" t="s">
        <v>216</v>
      </c>
      <c r="G179" s="9">
        <v>68</v>
      </c>
      <c r="H179" s="14" t="s">
        <v>247</v>
      </c>
      <c r="I179" s="10">
        <f>G179*0.6</f>
        <v>40.8</v>
      </c>
    </row>
    <row r="180" spans="1:9" ht="15" customHeight="1">
      <c r="A180" s="6" t="s">
        <v>426</v>
      </c>
      <c r="B180" s="6" t="s">
        <v>220</v>
      </c>
      <c r="C180" s="6" t="s">
        <v>8</v>
      </c>
      <c r="D180" s="7">
        <v>140516021507</v>
      </c>
      <c r="E180" s="6" t="s">
        <v>219</v>
      </c>
      <c r="F180" s="8" t="s">
        <v>103</v>
      </c>
      <c r="G180" s="9">
        <v>88</v>
      </c>
      <c r="H180" s="10">
        <v>89.03333333333335</v>
      </c>
      <c r="I180" s="10">
        <f aca="true" t="shared" si="10" ref="I180:I203">G180*0.6+H180*0.4</f>
        <v>88.41333333333333</v>
      </c>
    </row>
    <row r="181" spans="1:9" ht="15" customHeight="1">
      <c r="A181" s="6" t="s">
        <v>427</v>
      </c>
      <c r="B181" s="6" t="s">
        <v>218</v>
      </c>
      <c r="C181" s="6" t="s">
        <v>8</v>
      </c>
      <c r="D181" s="7">
        <v>140516021006</v>
      </c>
      <c r="E181" s="6" t="s">
        <v>219</v>
      </c>
      <c r="F181" s="8" t="s">
        <v>103</v>
      </c>
      <c r="G181" s="9">
        <v>90</v>
      </c>
      <c r="H181" s="10">
        <v>83.83333333333334</v>
      </c>
      <c r="I181" s="10">
        <f t="shared" si="10"/>
        <v>87.53333333333333</v>
      </c>
    </row>
    <row r="182" spans="1:9" ht="15" customHeight="1">
      <c r="A182" s="6" t="s">
        <v>428</v>
      </c>
      <c r="B182" s="6" t="s">
        <v>221</v>
      </c>
      <c r="C182" s="6" t="s">
        <v>15</v>
      </c>
      <c r="D182" s="7">
        <v>140516021322</v>
      </c>
      <c r="E182" s="6" t="s">
        <v>219</v>
      </c>
      <c r="F182" s="8" t="s">
        <v>103</v>
      </c>
      <c r="G182" s="9">
        <v>88</v>
      </c>
      <c r="H182" s="10">
        <v>77.90000000000002</v>
      </c>
      <c r="I182" s="10">
        <f t="shared" si="10"/>
        <v>83.96000000000001</v>
      </c>
    </row>
    <row r="183" spans="1:9" ht="15" customHeight="1">
      <c r="A183" s="6" t="s">
        <v>429</v>
      </c>
      <c r="B183" s="6" t="s">
        <v>222</v>
      </c>
      <c r="C183" s="6" t="s">
        <v>8</v>
      </c>
      <c r="D183" s="7">
        <v>140516023304</v>
      </c>
      <c r="E183" s="6" t="s">
        <v>223</v>
      </c>
      <c r="F183" s="8" t="s">
        <v>136</v>
      </c>
      <c r="G183" s="9">
        <v>89</v>
      </c>
      <c r="H183" s="10">
        <v>87.5</v>
      </c>
      <c r="I183" s="10">
        <f t="shared" si="10"/>
        <v>88.4</v>
      </c>
    </row>
    <row r="184" spans="1:9" ht="15" customHeight="1">
      <c r="A184" s="6" t="s">
        <v>430</v>
      </c>
      <c r="B184" s="6" t="s">
        <v>224</v>
      </c>
      <c r="C184" s="6" t="s">
        <v>8</v>
      </c>
      <c r="D184" s="7">
        <v>140516023730</v>
      </c>
      <c r="E184" s="6" t="s">
        <v>223</v>
      </c>
      <c r="F184" s="8" t="s">
        <v>136</v>
      </c>
      <c r="G184" s="9">
        <v>87</v>
      </c>
      <c r="H184" s="10">
        <v>89.03333333333335</v>
      </c>
      <c r="I184" s="10">
        <f t="shared" si="10"/>
        <v>87.81333333333333</v>
      </c>
    </row>
    <row r="185" spans="1:9" ht="15" customHeight="1">
      <c r="A185" s="6" t="s">
        <v>431</v>
      </c>
      <c r="B185" s="6" t="s">
        <v>225</v>
      </c>
      <c r="C185" s="6" t="s">
        <v>8</v>
      </c>
      <c r="D185" s="7">
        <v>140516023318</v>
      </c>
      <c r="E185" s="6" t="s">
        <v>223</v>
      </c>
      <c r="F185" s="8" t="s">
        <v>136</v>
      </c>
      <c r="G185" s="9">
        <v>87</v>
      </c>
      <c r="H185" s="10">
        <v>83.59999999999998</v>
      </c>
      <c r="I185" s="10">
        <f t="shared" si="10"/>
        <v>85.63999999999999</v>
      </c>
    </row>
    <row r="186" spans="1:9" ht="15" customHeight="1">
      <c r="A186" s="6" t="s">
        <v>432</v>
      </c>
      <c r="B186" s="6" t="s">
        <v>226</v>
      </c>
      <c r="C186" s="6" t="s">
        <v>8</v>
      </c>
      <c r="D186" s="7">
        <v>140516023412</v>
      </c>
      <c r="E186" s="6" t="s">
        <v>223</v>
      </c>
      <c r="F186" s="8" t="s">
        <v>227</v>
      </c>
      <c r="G186" s="9">
        <v>77</v>
      </c>
      <c r="H186" s="10">
        <v>83.53333333333335</v>
      </c>
      <c r="I186" s="10">
        <f t="shared" si="10"/>
        <v>79.61333333333334</v>
      </c>
    </row>
    <row r="187" spans="1:9" ht="15" customHeight="1">
      <c r="A187" s="6" t="s">
        <v>433</v>
      </c>
      <c r="B187" s="6" t="s">
        <v>228</v>
      </c>
      <c r="C187" s="6" t="s">
        <v>8</v>
      </c>
      <c r="D187" s="7">
        <v>140516021912</v>
      </c>
      <c r="E187" s="6" t="s">
        <v>223</v>
      </c>
      <c r="F187" s="8" t="s">
        <v>229</v>
      </c>
      <c r="G187" s="9">
        <v>86</v>
      </c>
      <c r="H187" s="10">
        <v>86</v>
      </c>
      <c r="I187" s="10">
        <f t="shared" si="10"/>
        <v>86</v>
      </c>
    </row>
    <row r="188" spans="1:9" ht="15" customHeight="1">
      <c r="A188" s="6" t="s">
        <v>434</v>
      </c>
      <c r="B188" s="6" t="s">
        <v>230</v>
      </c>
      <c r="C188" s="6" t="s">
        <v>8</v>
      </c>
      <c r="D188" s="7">
        <v>140516021921</v>
      </c>
      <c r="E188" s="6" t="s">
        <v>223</v>
      </c>
      <c r="F188" s="8" t="s">
        <v>229</v>
      </c>
      <c r="G188" s="9">
        <v>83</v>
      </c>
      <c r="H188" s="10">
        <v>85</v>
      </c>
      <c r="I188" s="10">
        <f t="shared" si="10"/>
        <v>83.8</v>
      </c>
    </row>
    <row r="189" spans="1:9" ht="15" customHeight="1">
      <c r="A189" s="6" t="s">
        <v>435</v>
      </c>
      <c r="B189" s="6" t="s">
        <v>231</v>
      </c>
      <c r="C189" s="6" t="s">
        <v>8</v>
      </c>
      <c r="D189" s="7">
        <v>140516021906</v>
      </c>
      <c r="E189" s="6" t="s">
        <v>223</v>
      </c>
      <c r="F189" s="8" t="s">
        <v>229</v>
      </c>
      <c r="G189" s="9">
        <v>82</v>
      </c>
      <c r="H189" s="10">
        <v>83.33333333333333</v>
      </c>
      <c r="I189" s="10">
        <f t="shared" si="10"/>
        <v>82.53333333333333</v>
      </c>
    </row>
    <row r="190" spans="1:9" ht="15" customHeight="1">
      <c r="A190" s="6" t="s">
        <v>436</v>
      </c>
      <c r="B190" s="6" t="s">
        <v>232</v>
      </c>
      <c r="C190" s="6" t="s">
        <v>8</v>
      </c>
      <c r="D190" s="7">
        <v>140516022224</v>
      </c>
      <c r="E190" s="6" t="s">
        <v>223</v>
      </c>
      <c r="F190" s="8" t="s">
        <v>233</v>
      </c>
      <c r="G190" s="9">
        <v>90</v>
      </c>
      <c r="H190" s="10">
        <v>87.33333333333333</v>
      </c>
      <c r="I190" s="10">
        <f t="shared" si="10"/>
        <v>88.93333333333334</v>
      </c>
    </row>
    <row r="191" spans="1:9" ht="15" customHeight="1">
      <c r="A191" s="6" t="s">
        <v>437</v>
      </c>
      <c r="B191" s="6" t="s">
        <v>235</v>
      </c>
      <c r="C191" s="6" t="s">
        <v>15</v>
      </c>
      <c r="D191" s="7">
        <v>140516022123</v>
      </c>
      <c r="E191" s="6" t="s">
        <v>223</v>
      </c>
      <c r="F191" s="8" t="s">
        <v>233</v>
      </c>
      <c r="G191" s="9">
        <v>89</v>
      </c>
      <c r="H191" s="10">
        <v>86.93333333333334</v>
      </c>
      <c r="I191" s="10">
        <f t="shared" si="10"/>
        <v>88.17333333333333</v>
      </c>
    </row>
    <row r="192" spans="1:9" ht="15" customHeight="1">
      <c r="A192" s="6" t="s">
        <v>438</v>
      </c>
      <c r="B192" s="6" t="s">
        <v>236</v>
      </c>
      <c r="C192" s="6" t="s">
        <v>8</v>
      </c>
      <c r="D192" s="7">
        <v>140516022115</v>
      </c>
      <c r="E192" s="6" t="s">
        <v>223</v>
      </c>
      <c r="F192" s="8" t="s">
        <v>233</v>
      </c>
      <c r="G192" s="9">
        <v>89</v>
      </c>
      <c r="H192" s="10">
        <v>86</v>
      </c>
      <c r="I192" s="10">
        <f t="shared" si="10"/>
        <v>87.8</v>
      </c>
    </row>
    <row r="193" spans="1:9" ht="15" customHeight="1">
      <c r="A193" s="6" t="s">
        <v>439</v>
      </c>
      <c r="B193" s="6" t="s">
        <v>237</v>
      </c>
      <c r="C193" s="6" t="s">
        <v>15</v>
      </c>
      <c r="D193" s="7">
        <v>140516022219</v>
      </c>
      <c r="E193" s="6" t="s">
        <v>223</v>
      </c>
      <c r="F193" s="8" t="s">
        <v>233</v>
      </c>
      <c r="G193" s="9">
        <v>89</v>
      </c>
      <c r="H193" s="10">
        <v>85.03333333333335</v>
      </c>
      <c r="I193" s="10">
        <f t="shared" si="10"/>
        <v>87.41333333333334</v>
      </c>
    </row>
    <row r="194" spans="1:9" ht="15" customHeight="1">
      <c r="A194" s="6" t="s">
        <v>440</v>
      </c>
      <c r="B194" s="6" t="s">
        <v>238</v>
      </c>
      <c r="C194" s="6" t="s">
        <v>8</v>
      </c>
      <c r="D194" s="7">
        <v>140516022307</v>
      </c>
      <c r="E194" s="6" t="s">
        <v>223</v>
      </c>
      <c r="F194" s="8" t="s">
        <v>233</v>
      </c>
      <c r="G194" s="9">
        <v>89</v>
      </c>
      <c r="H194" s="10">
        <v>83.83333333333333</v>
      </c>
      <c r="I194" s="10">
        <f t="shared" si="10"/>
        <v>86.93333333333334</v>
      </c>
    </row>
    <row r="195" spans="1:9" ht="15" customHeight="1">
      <c r="A195" s="6" t="s">
        <v>441</v>
      </c>
      <c r="B195" s="6" t="s">
        <v>239</v>
      </c>
      <c r="C195" s="6" t="s">
        <v>8</v>
      </c>
      <c r="D195" s="7">
        <v>140516022108</v>
      </c>
      <c r="E195" s="6" t="s">
        <v>223</v>
      </c>
      <c r="F195" s="8" t="s">
        <v>233</v>
      </c>
      <c r="G195" s="9">
        <v>89</v>
      </c>
      <c r="H195" s="10">
        <v>83.76666666666665</v>
      </c>
      <c r="I195" s="10">
        <f t="shared" si="10"/>
        <v>86.90666666666667</v>
      </c>
    </row>
    <row r="196" spans="1:9" ht="15" customHeight="1">
      <c r="A196" s="6" t="s">
        <v>442</v>
      </c>
      <c r="B196" s="6" t="s">
        <v>234</v>
      </c>
      <c r="C196" s="6" t="s">
        <v>8</v>
      </c>
      <c r="D196" s="7">
        <v>140516022305</v>
      </c>
      <c r="E196" s="6" t="s">
        <v>223</v>
      </c>
      <c r="F196" s="8" t="s">
        <v>233</v>
      </c>
      <c r="G196" s="9">
        <v>89</v>
      </c>
      <c r="H196" s="10">
        <v>79.06666666666668</v>
      </c>
      <c r="I196" s="10">
        <f t="shared" si="10"/>
        <v>85.02666666666667</v>
      </c>
    </row>
    <row r="197" spans="1:9" ht="15" customHeight="1">
      <c r="A197" s="6" t="s">
        <v>443</v>
      </c>
      <c r="B197" s="6" t="s">
        <v>240</v>
      </c>
      <c r="C197" s="6" t="s">
        <v>8</v>
      </c>
      <c r="D197" s="7">
        <v>140516022423</v>
      </c>
      <c r="E197" s="6" t="s">
        <v>223</v>
      </c>
      <c r="F197" s="8" t="s">
        <v>143</v>
      </c>
      <c r="G197" s="9">
        <v>90</v>
      </c>
      <c r="H197" s="10">
        <v>83.3</v>
      </c>
      <c r="I197" s="10">
        <f t="shared" si="10"/>
        <v>87.32</v>
      </c>
    </row>
    <row r="198" spans="1:9" ht="15" customHeight="1">
      <c r="A198" s="6" t="s">
        <v>444</v>
      </c>
      <c r="B198" s="6" t="s">
        <v>242</v>
      </c>
      <c r="C198" s="6" t="s">
        <v>8</v>
      </c>
      <c r="D198" s="7">
        <v>140516022404</v>
      </c>
      <c r="E198" s="6" t="s">
        <v>223</v>
      </c>
      <c r="F198" s="8" t="s">
        <v>143</v>
      </c>
      <c r="G198" s="9">
        <v>89</v>
      </c>
      <c r="H198" s="10">
        <v>83.06666666666666</v>
      </c>
      <c r="I198" s="10">
        <f t="shared" si="10"/>
        <v>86.62666666666667</v>
      </c>
    </row>
    <row r="199" spans="1:9" ht="15" customHeight="1">
      <c r="A199" s="6" t="s">
        <v>454</v>
      </c>
      <c r="B199" s="6" t="s">
        <v>241</v>
      </c>
      <c r="C199" s="6" t="s">
        <v>8</v>
      </c>
      <c r="D199" s="7">
        <v>140516022625</v>
      </c>
      <c r="E199" s="6" t="s">
        <v>223</v>
      </c>
      <c r="F199" s="8" t="s">
        <v>143</v>
      </c>
      <c r="G199" s="9">
        <v>89</v>
      </c>
      <c r="H199" s="10">
        <v>80.86666666666667</v>
      </c>
      <c r="I199" s="10">
        <f t="shared" si="10"/>
        <v>85.74666666666667</v>
      </c>
    </row>
    <row r="200" spans="1:9" ht="15" customHeight="1">
      <c r="A200" s="6" t="s">
        <v>455</v>
      </c>
      <c r="B200" s="6" t="s">
        <v>243</v>
      </c>
      <c r="C200" s="6" t="s">
        <v>8</v>
      </c>
      <c r="D200" s="7">
        <v>140516022720</v>
      </c>
      <c r="E200" s="6" t="s">
        <v>223</v>
      </c>
      <c r="F200" s="8" t="s">
        <v>143</v>
      </c>
      <c r="G200" s="9">
        <v>89</v>
      </c>
      <c r="H200" s="10">
        <v>77.06666666666665</v>
      </c>
      <c r="I200" s="10">
        <f t="shared" si="10"/>
        <v>84.22666666666666</v>
      </c>
    </row>
    <row r="201" spans="1:9" ht="15" customHeight="1">
      <c r="A201" s="6" t="s">
        <v>456</v>
      </c>
      <c r="B201" s="6" t="s">
        <v>244</v>
      </c>
      <c r="C201" s="6" t="s">
        <v>8</v>
      </c>
      <c r="D201" s="7">
        <v>140516021724</v>
      </c>
      <c r="E201" s="6" t="s">
        <v>223</v>
      </c>
      <c r="F201" s="8" t="s">
        <v>103</v>
      </c>
      <c r="G201" s="9">
        <v>89</v>
      </c>
      <c r="H201" s="10">
        <v>88.40000000000002</v>
      </c>
      <c r="I201" s="10">
        <f t="shared" si="10"/>
        <v>88.76</v>
      </c>
    </row>
    <row r="202" spans="1:9" ht="15" customHeight="1">
      <c r="A202" s="6" t="s">
        <v>457</v>
      </c>
      <c r="B202" s="6" t="s">
        <v>246</v>
      </c>
      <c r="C202" s="6" t="s">
        <v>8</v>
      </c>
      <c r="D202" s="7">
        <v>140516021610</v>
      </c>
      <c r="E202" s="6" t="s">
        <v>223</v>
      </c>
      <c r="F202" s="8" t="s">
        <v>103</v>
      </c>
      <c r="G202" s="9">
        <v>88</v>
      </c>
      <c r="H202" s="10">
        <v>83.36666666666667</v>
      </c>
      <c r="I202" s="10">
        <f t="shared" si="10"/>
        <v>86.14666666666668</v>
      </c>
    </row>
    <row r="203" spans="1:9" ht="15" customHeight="1">
      <c r="A203" s="6" t="s">
        <v>458</v>
      </c>
      <c r="B203" s="6" t="s">
        <v>245</v>
      </c>
      <c r="C203" s="6" t="s">
        <v>8</v>
      </c>
      <c r="D203" s="7">
        <v>140516021217</v>
      </c>
      <c r="E203" s="6" t="s">
        <v>223</v>
      </c>
      <c r="F203" s="8" t="s">
        <v>103</v>
      </c>
      <c r="G203" s="9">
        <v>88</v>
      </c>
      <c r="H203" s="10">
        <v>79.49999999999999</v>
      </c>
      <c r="I203" s="10">
        <f t="shared" si="10"/>
        <v>84.6</v>
      </c>
    </row>
  </sheetData>
  <sheetProtection/>
  <mergeCells count="1">
    <mergeCell ref="A1:I1"/>
  </mergeCells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PC-20180111</cp:lastModifiedBy>
  <cp:lastPrinted>2021-12-20T07:52:34Z</cp:lastPrinted>
  <dcterms:created xsi:type="dcterms:W3CDTF">2019-12-01T17:18:53Z</dcterms:created>
  <dcterms:modified xsi:type="dcterms:W3CDTF">2021-12-20T07:58:14Z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