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<sst xmlns="http://schemas.openxmlformats.org/spreadsheetml/2006/main" count="76" uniqueCount="51">
  <si>
    <t xml:space="preserve">  附件</t>
  </si>
  <si>
    <t>自治区总工会2021年事业单位公开招聘工作人员拟聘用人员公示名单</t>
  </si>
  <si>
    <t>序号</t>
  </si>
  <si>
    <t>招聘单位</t>
  </si>
  <si>
    <t>招聘
岗位</t>
  </si>
  <si>
    <t>岗位
代码</t>
  </si>
  <si>
    <t>姓名</t>
  </si>
  <si>
    <t>性别</t>
  </si>
  <si>
    <t>民族</t>
  </si>
  <si>
    <t>学历</t>
  </si>
  <si>
    <t>学位</t>
  </si>
  <si>
    <t>毕业院校及专业</t>
  </si>
  <si>
    <t>笔试
成绩（含加分）</t>
  </si>
  <si>
    <t>面试成绩</t>
  </si>
  <si>
    <t>考试
总成绩</t>
  </si>
  <si>
    <t>岗位
排名</t>
  </si>
  <si>
    <t>体检
结果</t>
  </si>
  <si>
    <t>考察
结果</t>
  </si>
  <si>
    <t xml:space="preserve">       备  注
</t>
  </si>
  <si>
    <t>1</t>
  </si>
  <si>
    <t>自治区
工人文化宫</t>
  </si>
  <si>
    <t>专业技术岗1</t>
  </si>
  <si>
    <t>杜  伟</t>
  </si>
  <si>
    <t>男</t>
  </si>
  <si>
    <t>汉族</t>
  </si>
  <si>
    <t>本科</t>
  </si>
  <si>
    <t>学士</t>
  </si>
  <si>
    <t>沈阳建筑大学
电气工程及其自动化</t>
  </si>
  <si>
    <t>第1名</t>
  </si>
  <si>
    <t>合格</t>
  </si>
  <si>
    <t>2</t>
  </si>
  <si>
    <t>专业技术岗2</t>
  </si>
  <si>
    <t>苏  峤</t>
  </si>
  <si>
    <t>女</t>
  </si>
  <si>
    <t>回族</t>
  </si>
  <si>
    <t>湖南师范大学
社会学</t>
  </si>
  <si>
    <t>3</t>
  </si>
  <si>
    <t>自治区工人疗养院（工人医院）</t>
  </si>
  <si>
    <t>康复技师</t>
  </si>
  <si>
    <t>21004
（2人）</t>
  </si>
  <si>
    <t>刘秉鑫</t>
  </si>
  <si>
    <t xml:space="preserve">本科 </t>
  </si>
  <si>
    <t>宁夏医科大学
康复治疗学</t>
  </si>
  <si>
    <t>4</t>
  </si>
  <si>
    <t>王进龙</t>
  </si>
  <si>
    <t xml:space="preserve"> 本科</t>
  </si>
  <si>
    <t>第2名</t>
  </si>
  <si>
    <t>5</t>
  </si>
  <si>
    <t>放射医师</t>
  </si>
  <si>
    <t>海媛媛</t>
  </si>
  <si>
    <t>宁夏医科大学
医学影像学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</si>
</sst>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10"/>
      <color indexed="10"/>
      <name val="仿宋"/>
      <family val="0"/>
    </font>
    <font>
      <sz val="11"/>
      <color indexed="10"/>
      <name val="仿宋"/>
      <family val="0"/>
    </font>
    <font>
      <sz val="12"/>
      <color indexed="10"/>
      <name val="宋体"/>
      <family val="0"/>
    </font>
    <font>
      <sz val="14"/>
      <name val="仿宋_GB2312"/>
      <family val="3"/>
    </font>
    <font>
      <sz val="20"/>
      <name val="方正小标宋简体"/>
      <family val="4"/>
    </font>
    <font>
      <b/>
      <sz val="12"/>
      <name val="黑体"/>
      <family val="3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4"/>
      <color indexed="8"/>
      <name val="仿宋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FF0000"/>
      <name val="仿宋"/>
      <family val="0"/>
    </font>
    <font>
      <sz val="11"/>
      <color rgb="FFFF0000"/>
      <name val="仿宋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4"/>
      <color theme="1"/>
      <name val="仿宋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0" fillId="0" borderId="0">
      <alignment vertical="center"/>
      <protection/>
    </xf>
    <xf numFmtId="0" fontId="36" fillId="7" borderId="0" applyNumberFormat="0" applyBorder="0" applyAlignment="0" applyProtection="0"/>
    <xf numFmtId="41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6" fillId="10" borderId="0" applyNumberFormat="0" applyBorder="0" applyAlignment="0" applyProtection="0"/>
    <xf numFmtId="0" fontId="0" fillId="0" borderId="0">
      <alignment vertical="center"/>
      <protection/>
    </xf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0" fillId="0" borderId="0">
      <alignment vertical="center"/>
      <protection/>
    </xf>
    <xf numFmtId="0" fontId="48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50" fillId="16" borderId="7" applyNumberFormat="0" applyFont="0" applyAlignment="0" applyProtection="0"/>
    <xf numFmtId="0" fontId="35" fillId="17" borderId="0" applyNumberFormat="0" applyBorder="0" applyAlignment="0" applyProtection="0"/>
    <xf numFmtId="0" fontId="0" fillId="0" borderId="0">
      <alignment vertical="center"/>
      <protection/>
    </xf>
    <xf numFmtId="0" fontId="51" fillId="18" borderId="0" applyNumberFormat="0" applyBorder="0" applyAlignment="0" applyProtection="0"/>
    <xf numFmtId="0" fontId="36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4" borderId="8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0" fillId="0" borderId="0">
      <alignment vertical="center"/>
      <protection/>
    </xf>
    <xf numFmtId="0" fontId="54" fillId="29" borderId="8" applyNumberFormat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27" applyFont="1" applyFill="1" applyAlignment="1">
      <alignment horizontal="center" vertical="center" wrapText="1"/>
      <protection/>
    </xf>
    <xf numFmtId="0" fontId="9" fillId="0" borderId="9" xfId="43" applyFont="1" applyFill="1" applyBorder="1" applyAlignment="1">
      <alignment horizontal="center" vertical="center" wrapText="1"/>
      <protection/>
    </xf>
    <xf numFmtId="0" fontId="10" fillId="0" borderId="9" xfId="43" applyFont="1" applyFill="1" applyBorder="1" applyAlignment="1">
      <alignment horizontal="center" vertical="center" wrapText="1"/>
      <protection/>
    </xf>
    <xf numFmtId="176" fontId="58" fillId="0" borderId="10" xfId="0" applyNumberFormat="1" applyFont="1" applyFill="1" applyBorder="1" applyAlignment="1">
      <alignment horizontal="center" vertical="center" wrapText="1"/>
    </xf>
    <xf numFmtId="176" fontId="58" fillId="0" borderId="11" xfId="0" applyNumberFormat="1" applyFont="1" applyFill="1" applyBorder="1" applyAlignment="1">
      <alignment horizontal="center" vertical="center" wrapText="1"/>
    </xf>
    <xf numFmtId="49" fontId="58" fillId="0" borderId="10" xfId="18" applyNumberFormat="1" applyFont="1" applyFill="1" applyBorder="1" applyAlignment="1">
      <alignment horizontal="center" vertical="center"/>
      <protection/>
    </xf>
    <xf numFmtId="176" fontId="58" fillId="0" borderId="12" xfId="0" applyNumberFormat="1" applyFont="1" applyFill="1" applyBorder="1" applyAlignment="1">
      <alignment horizontal="center" vertical="center" wrapText="1"/>
    </xf>
    <xf numFmtId="49" fontId="58" fillId="0" borderId="10" xfId="18" applyNumberFormat="1" applyFont="1" applyFill="1" applyBorder="1" applyAlignment="1">
      <alignment horizontal="center" vertical="center"/>
      <protection/>
    </xf>
    <xf numFmtId="176" fontId="58" fillId="0" borderId="10" xfId="0" applyNumberFormat="1" applyFont="1" applyFill="1" applyBorder="1" applyAlignment="1">
      <alignment horizontal="center" vertical="center" wrapText="1"/>
    </xf>
    <xf numFmtId="49" fontId="58" fillId="0" borderId="11" xfId="18" applyNumberFormat="1" applyFont="1" applyFill="1" applyBorder="1" applyAlignment="1">
      <alignment horizontal="center" vertical="center" wrapText="1"/>
      <protection/>
    </xf>
    <xf numFmtId="49" fontId="58" fillId="0" borderId="12" xfId="18" applyNumberFormat="1" applyFont="1" applyFill="1" applyBorder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Fill="1" applyBorder="1" applyAlignment="1">
      <alignment horizontal="center" vertical="center"/>
      <protection/>
    </xf>
    <xf numFmtId="49" fontId="11" fillId="0" borderId="0" xfId="0" applyNumberFormat="1" applyFont="1" applyFill="1" applyAlignment="1">
      <alignment horizontal="center" vertical="center" wrapText="1"/>
    </xf>
    <xf numFmtId="49" fontId="11" fillId="0" borderId="0" xfId="18" applyNumberFormat="1" applyFont="1" applyFill="1" applyBorder="1" applyAlignment="1">
      <alignment horizontal="center" vertical="center"/>
      <protection/>
    </xf>
    <xf numFmtId="0" fontId="11" fillId="0" borderId="0" xfId="0" applyNumberFormat="1" applyFont="1" applyFill="1" applyBorder="1" applyAlignment="1">
      <alignment horizontal="center" vertical="center" wrapText="1"/>
    </xf>
    <xf numFmtId="176" fontId="58" fillId="0" borderId="10" xfId="18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4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0" fillId="0" borderId="13" xfId="43" applyFont="1" applyFill="1" applyBorder="1" applyAlignment="1">
      <alignment horizontal="center" vertical="center" wrapText="1"/>
      <protection/>
    </xf>
    <xf numFmtId="0" fontId="10" fillId="0" borderId="14" xfId="43" applyFont="1" applyFill="1" applyBorder="1" applyAlignment="1">
      <alignment horizontal="center" vertical="center" wrapText="1"/>
      <protection/>
    </xf>
    <xf numFmtId="176" fontId="10" fillId="0" borderId="9" xfId="43" applyNumberFormat="1" applyFont="1" applyFill="1" applyBorder="1" applyAlignment="1">
      <alignment horizontal="center" vertical="center" wrapText="1"/>
      <protection/>
    </xf>
    <xf numFmtId="176" fontId="58" fillId="0" borderId="15" xfId="0" applyNumberFormat="1" applyFont="1" applyFill="1" applyBorder="1" applyAlignment="1">
      <alignment horizontal="center" vertical="center" wrapText="1"/>
    </xf>
    <xf numFmtId="176" fontId="58" fillId="0" borderId="16" xfId="0" applyNumberFormat="1" applyFont="1" applyFill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176" fontId="60" fillId="0" borderId="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61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</cellXfs>
  <cellStyles count="59">
    <cellStyle name="Normal" xfId="0"/>
    <cellStyle name="常规 12" xfId="15"/>
    <cellStyle name="常规 16" xfId="16"/>
    <cellStyle name="常规 19" xfId="17"/>
    <cellStyle name="常规_Sheet1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常规 2 3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常规 7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常规 10" xfId="47"/>
    <cellStyle name="Currency [0]" xfId="48"/>
    <cellStyle name="警告文本" xfId="49"/>
    <cellStyle name="40% - 强调文字颜色 2" xfId="50"/>
    <cellStyle name="注释" xfId="51"/>
    <cellStyle name="60% - 强调文字颜色 3" xfId="52"/>
    <cellStyle name="常规 18" xfId="53"/>
    <cellStyle name="好" xfId="54"/>
    <cellStyle name="20% - 强调文字颜色 5" xfId="55"/>
    <cellStyle name="适中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常规 9" xfId="68"/>
    <cellStyle name="输入" xfId="69"/>
    <cellStyle name="40% - 强调文字颜色 3" xfId="70"/>
    <cellStyle name="强调文字颜色 4" xfId="71"/>
    <cellStyle name="20% - 强调文字颜色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3.125" style="0" customWidth="1"/>
    <col min="2" max="2" width="12.625" style="0" customWidth="1"/>
    <col min="3" max="3" width="10.125" style="0" customWidth="1"/>
    <col min="4" max="5" width="7.00390625" style="0" customWidth="1"/>
    <col min="6" max="6" width="4.00390625" style="0" customWidth="1"/>
    <col min="7" max="7" width="5.50390625" style="0" customWidth="1"/>
    <col min="8" max="8" width="6.50390625" style="0" customWidth="1"/>
    <col min="9" max="9" width="5.875" style="0" customWidth="1"/>
    <col min="10" max="10" width="7.625" style="0" customWidth="1"/>
    <col min="11" max="11" width="8.50390625" style="0" customWidth="1"/>
    <col min="12" max="12" width="7.25390625" style="0" customWidth="1"/>
    <col min="13" max="13" width="9.875" style="0" customWidth="1"/>
    <col min="14" max="14" width="7.00390625" style="0" customWidth="1"/>
    <col min="15" max="15" width="6.625" style="0" customWidth="1"/>
    <col min="16" max="16" width="6.75390625" style="0" customWidth="1"/>
    <col min="17" max="17" width="7.00390625" style="0" customWidth="1"/>
    <col min="18" max="18" width="6.875" style="0" customWidth="1"/>
  </cols>
  <sheetData>
    <row r="1" spans="1:2" s="1" customFormat="1" ht="18.75">
      <c r="A1" s="9" t="s">
        <v>0</v>
      </c>
      <c r="B1" s="9"/>
    </row>
    <row r="2" spans="1:255" s="2" customFormat="1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</row>
    <row r="3" spans="1:251" s="3" customFormat="1" ht="78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30" t="s">
        <v>11</v>
      </c>
      <c r="K3" s="31"/>
      <c r="L3" s="32" t="s">
        <v>12</v>
      </c>
      <c r="M3" s="37" t="s">
        <v>13</v>
      </c>
      <c r="N3" s="37" t="s">
        <v>14</v>
      </c>
      <c r="O3" s="37" t="s">
        <v>15</v>
      </c>
      <c r="P3" s="37" t="s">
        <v>16</v>
      </c>
      <c r="Q3" s="37" t="s">
        <v>17</v>
      </c>
      <c r="R3" s="39" t="s">
        <v>18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3"/>
    </row>
    <row r="4" spans="1:255" s="4" customFormat="1" ht="67.5" customHeight="1">
      <c r="A4" s="13" t="s">
        <v>19</v>
      </c>
      <c r="B4" s="14" t="s">
        <v>20</v>
      </c>
      <c r="C4" s="13" t="s">
        <v>21</v>
      </c>
      <c r="D4" s="15">
        <v>21001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33" t="s">
        <v>27</v>
      </c>
      <c r="K4" s="34"/>
      <c r="L4" s="35">
        <v>211</v>
      </c>
      <c r="M4" s="35">
        <v>87.4</v>
      </c>
      <c r="N4" s="35">
        <f>L4/3*0.5+M4*0.5</f>
        <v>78.86666666666667</v>
      </c>
      <c r="O4" s="35" t="s">
        <v>28</v>
      </c>
      <c r="P4" s="35" t="s">
        <v>29</v>
      </c>
      <c r="Q4" s="35" t="s">
        <v>29</v>
      </c>
      <c r="R4" s="13"/>
      <c r="S4" s="40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0"/>
      <c r="IS4" s="40"/>
      <c r="IT4" s="40"/>
      <c r="IU4" s="40"/>
    </row>
    <row r="5" spans="1:255" s="4" customFormat="1" ht="67.5" customHeight="1">
      <c r="A5" s="13" t="s">
        <v>30</v>
      </c>
      <c r="B5" s="16"/>
      <c r="C5" s="13" t="s">
        <v>31</v>
      </c>
      <c r="D5" s="17">
        <v>21002</v>
      </c>
      <c r="E5" s="18" t="s">
        <v>32</v>
      </c>
      <c r="F5" s="13" t="s">
        <v>33</v>
      </c>
      <c r="G5" s="13" t="s">
        <v>34</v>
      </c>
      <c r="H5" s="13" t="s">
        <v>25</v>
      </c>
      <c r="I5" s="13" t="s">
        <v>26</v>
      </c>
      <c r="J5" s="33" t="s">
        <v>35</v>
      </c>
      <c r="K5" s="34"/>
      <c r="L5" s="35">
        <v>215.5</v>
      </c>
      <c r="M5" s="35">
        <v>87.6</v>
      </c>
      <c r="N5" s="35">
        <f>L5/3*0.5+M5*0.5</f>
        <v>79.71666666666667</v>
      </c>
      <c r="O5" s="35" t="s">
        <v>28</v>
      </c>
      <c r="P5" s="35" t="s">
        <v>29</v>
      </c>
      <c r="Q5" s="35" t="s">
        <v>29</v>
      </c>
      <c r="R5" s="13"/>
      <c r="S5" s="40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0"/>
      <c r="IS5" s="40"/>
      <c r="IT5" s="40"/>
      <c r="IU5" s="40"/>
    </row>
    <row r="6" spans="1:255" s="5" customFormat="1" ht="67.5" customHeight="1">
      <c r="A6" s="13" t="s">
        <v>36</v>
      </c>
      <c r="B6" s="18" t="s">
        <v>37</v>
      </c>
      <c r="C6" s="14" t="s">
        <v>38</v>
      </c>
      <c r="D6" s="19" t="s">
        <v>39</v>
      </c>
      <c r="E6" s="26" t="s">
        <v>40</v>
      </c>
      <c r="F6" s="13" t="s">
        <v>23</v>
      </c>
      <c r="G6" s="13" t="s">
        <v>24</v>
      </c>
      <c r="H6" s="13" t="s">
        <v>41</v>
      </c>
      <c r="I6" s="13" t="s">
        <v>26</v>
      </c>
      <c r="J6" s="33" t="s">
        <v>42</v>
      </c>
      <c r="K6" s="34"/>
      <c r="L6" s="35">
        <v>187.9</v>
      </c>
      <c r="M6" s="35">
        <v>90.6</v>
      </c>
      <c r="N6" s="35">
        <f>L6/3*0.5+M6*0.5</f>
        <v>76.61666666666666</v>
      </c>
      <c r="O6" s="35" t="s">
        <v>28</v>
      </c>
      <c r="P6" s="35" t="s">
        <v>29</v>
      </c>
      <c r="Q6" s="35" t="s">
        <v>29</v>
      </c>
      <c r="R6" s="13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spans="1:255" s="5" customFormat="1" ht="67.5" customHeight="1">
      <c r="A7" s="13" t="s">
        <v>43</v>
      </c>
      <c r="B7" s="18"/>
      <c r="C7" s="16"/>
      <c r="D7" s="20"/>
      <c r="E7" s="26" t="s">
        <v>44</v>
      </c>
      <c r="F7" s="13" t="s">
        <v>23</v>
      </c>
      <c r="G7" s="13" t="s">
        <v>34</v>
      </c>
      <c r="H7" s="13" t="s">
        <v>45</v>
      </c>
      <c r="I7" s="13" t="s">
        <v>26</v>
      </c>
      <c r="J7" s="33" t="s">
        <v>42</v>
      </c>
      <c r="K7" s="34"/>
      <c r="L7" s="35">
        <v>182.3</v>
      </c>
      <c r="M7" s="35">
        <v>90.6</v>
      </c>
      <c r="N7" s="35">
        <f>L7/3*0.5+M7*0.5</f>
        <v>75.68333333333334</v>
      </c>
      <c r="O7" s="35" t="s">
        <v>46</v>
      </c>
      <c r="P7" s="35" t="s">
        <v>29</v>
      </c>
      <c r="Q7" s="35" t="s">
        <v>29</v>
      </c>
      <c r="R7" s="13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s="5" customFormat="1" ht="67.5" customHeight="1">
      <c r="A8" s="13" t="s">
        <v>47</v>
      </c>
      <c r="B8" s="18"/>
      <c r="C8" s="13" t="s">
        <v>48</v>
      </c>
      <c r="D8" s="15">
        <v>21005</v>
      </c>
      <c r="E8" s="13" t="s">
        <v>49</v>
      </c>
      <c r="F8" s="13" t="s">
        <v>33</v>
      </c>
      <c r="G8" s="13" t="s">
        <v>34</v>
      </c>
      <c r="H8" s="13" t="s">
        <v>25</v>
      </c>
      <c r="I8" s="13" t="s">
        <v>26</v>
      </c>
      <c r="J8" s="33" t="s">
        <v>50</v>
      </c>
      <c r="K8" s="34"/>
      <c r="L8" s="35">
        <v>172.4</v>
      </c>
      <c r="M8" s="35">
        <v>86.2</v>
      </c>
      <c r="N8" s="35">
        <f>L8/3*0.5+M8*0.5</f>
        <v>71.83333333333334</v>
      </c>
      <c r="O8" s="35" t="s">
        <v>28</v>
      </c>
      <c r="P8" s="35" t="s">
        <v>29</v>
      </c>
      <c r="Q8" s="35" t="s">
        <v>29</v>
      </c>
      <c r="R8" s="13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5"/>
      <c r="IS8" s="45"/>
      <c r="IT8" s="45"/>
      <c r="IU8" s="45"/>
    </row>
    <row r="9" spans="1:255" s="5" customFormat="1" ht="33.75" customHeight="1">
      <c r="A9" s="21"/>
      <c r="B9" s="21"/>
      <c r="C9" s="21"/>
      <c r="D9" s="22"/>
      <c r="E9" s="27"/>
      <c r="F9" s="27"/>
      <c r="G9" s="27"/>
      <c r="H9" s="27"/>
      <c r="I9" s="27"/>
      <c r="J9" s="27"/>
      <c r="K9" s="27"/>
      <c r="L9" s="36"/>
      <c r="M9" s="36"/>
      <c r="N9" s="36"/>
      <c r="O9" s="36"/>
      <c r="P9" s="36"/>
      <c r="Q9" s="36"/>
      <c r="R9" s="2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5"/>
      <c r="IS9" s="45"/>
      <c r="IT9" s="45"/>
      <c r="IU9" s="45"/>
    </row>
    <row r="10" spans="1:255" s="5" customFormat="1" ht="33.75" customHeight="1">
      <c r="A10" s="21"/>
      <c r="B10" s="2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5"/>
      <c r="IS10" s="45"/>
      <c r="IT10" s="45"/>
      <c r="IU10" s="45"/>
    </row>
    <row r="11" spans="1:255" s="5" customFormat="1" ht="33.75" customHeight="1">
      <c r="A11" s="21"/>
      <c r="B11" s="21"/>
      <c r="C11" s="21"/>
      <c r="D11" s="22"/>
      <c r="E11" s="27"/>
      <c r="F11" s="27"/>
      <c r="G11" s="27"/>
      <c r="H11" s="27"/>
      <c r="I11" s="27"/>
      <c r="J11" s="27"/>
      <c r="K11" s="27"/>
      <c r="L11" s="36"/>
      <c r="M11" s="38"/>
      <c r="N11" s="38"/>
      <c r="O11" s="38"/>
      <c r="P11" s="38"/>
      <c r="Q11" s="38"/>
      <c r="R11" s="3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5"/>
      <c r="IS11" s="45"/>
      <c r="IT11" s="45"/>
      <c r="IU11" s="45"/>
    </row>
    <row r="12" spans="1:255" s="5" customFormat="1" ht="33.75" customHeight="1">
      <c r="A12" s="21"/>
      <c r="B12" s="21"/>
      <c r="C12" s="21"/>
      <c r="D12" s="24"/>
      <c r="E12" s="27"/>
      <c r="F12" s="27"/>
      <c r="G12" s="27"/>
      <c r="H12" s="27"/>
      <c r="I12" s="27"/>
      <c r="J12" s="27"/>
      <c r="K12" s="27"/>
      <c r="L12" s="36"/>
      <c r="M12" s="36"/>
      <c r="N12" s="36"/>
      <c r="O12" s="36"/>
      <c r="P12" s="36"/>
      <c r="Q12" s="36"/>
      <c r="R12" s="29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5"/>
      <c r="IS12" s="45"/>
      <c r="IT12" s="45"/>
      <c r="IU12" s="45"/>
    </row>
    <row r="13" spans="1:255" s="5" customFormat="1" ht="33.75" customHeight="1">
      <c r="A13" s="21"/>
      <c r="B13" s="21"/>
      <c r="C13" s="21"/>
      <c r="D13" s="24"/>
      <c r="E13" s="27"/>
      <c r="F13" s="27"/>
      <c r="G13" s="27"/>
      <c r="H13" s="27"/>
      <c r="I13" s="27"/>
      <c r="J13" s="27"/>
      <c r="K13" s="27"/>
      <c r="L13" s="36"/>
      <c r="M13" s="36"/>
      <c r="N13" s="36"/>
      <c r="O13" s="36"/>
      <c r="P13" s="36"/>
      <c r="Q13" s="36"/>
      <c r="R13" s="29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5"/>
      <c r="IS13" s="45"/>
      <c r="IT13" s="45"/>
      <c r="IU13" s="45"/>
    </row>
    <row r="14" spans="1:255" s="6" customFormat="1" ht="33.75" customHeight="1">
      <c r="A14" s="21"/>
      <c r="B14" s="21"/>
      <c r="C14" s="21"/>
      <c r="D14" s="21"/>
      <c r="E14" s="21"/>
      <c r="F14" s="21"/>
      <c r="G14" s="21"/>
      <c r="H14" s="27"/>
      <c r="I14" s="21"/>
      <c r="J14" s="21"/>
      <c r="K14" s="21"/>
      <c r="L14" s="21"/>
      <c r="M14" s="36"/>
      <c r="N14" s="36"/>
      <c r="O14" s="36"/>
      <c r="P14" s="36"/>
      <c r="Q14" s="36"/>
      <c r="R14" s="27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0"/>
      <c r="HR14" s="40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5"/>
      <c r="IS14" s="45"/>
      <c r="IT14" s="45"/>
      <c r="IU14" s="45"/>
    </row>
    <row r="15" spans="1:255" s="6" customFormat="1" ht="33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36"/>
      <c r="M15" s="36"/>
      <c r="N15" s="36"/>
      <c r="O15" s="36"/>
      <c r="P15" s="36"/>
      <c r="Q15" s="36"/>
      <c r="R15" s="27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0"/>
      <c r="HR15" s="40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5"/>
      <c r="IS15" s="45"/>
      <c r="IT15" s="45"/>
      <c r="IU15" s="45"/>
    </row>
    <row r="16" spans="1:255" s="7" customFormat="1" ht="33.75" customHeight="1">
      <c r="A16" s="21"/>
      <c r="B16" s="25"/>
      <c r="C16" s="21"/>
      <c r="D16" s="21"/>
      <c r="E16" s="28"/>
      <c r="F16" s="29"/>
      <c r="G16" s="21"/>
      <c r="H16" s="21"/>
      <c r="I16" s="21"/>
      <c r="J16" s="27"/>
      <c r="K16" s="27"/>
      <c r="L16" s="36"/>
      <c r="M16" s="27"/>
      <c r="N16" s="27"/>
      <c r="O16" s="27"/>
      <c r="P16" s="27"/>
      <c r="Q16" s="27"/>
      <c r="R16" s="2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6"/>
      <c r="IR16" s="46"/>
      <c r="IS16" s="46"/>
      <c r="IT16" s="46"/>
      <c r="IU16" s="46"/>
    </row>
    <row r="17" spans="1:255" s="5" customFormat="1" ht="33.75" customHeight="1">
      <c r="A17" s="21"/>
      <c r="B17" s="25"/>
      <c r="C17" s="21"/>
      <c r="D17" s="21"/>
      <c r="E17" s="27"/>
      <c r="F17" s="27"/>
      <c r="G17" s="27"/>
      <c r="H17" s="27"/>
      <c r="I17" s="27"/>
      <c r="J17" s="27"/>
      <c r="K17" s="27"/>
      <c r="L17" s="36"/>
      <c r="M17" s="27"/>
      <c r="N17" s="36"/>
      <c r="O17" s="36"/>
      <c r="P17" s="36"/>
      <c r="Q17" s="36"/>
      <c r="R17" s="29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5"/>
      <c r="IS17" s="45"/>
      <c r="IT17" s="45"/>
      <c r="IU17" s="45"/>
    </row>
    <row r="18" spans="1:255" s="6" customFormat="1" ht="33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0"/>
      <c r="HS18" s="40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5"/>
      <c r="IT18" s="45"/>
      <c r="IU18" s="45"/>
    </row>
    <row r="19" spans="1:255" s="6" customFormat="1" ht="33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0"/>
      <c r="HS19" s="40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5"/>
      <c r="IT19" s="45"/>
      <c r="IU19" s="45"/>
    </row>
    <row r="20" spans="1:255" s="6" customFormat="1" ht="33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0"/>
      <c r="HS20" s="40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5"/>
      <c r="IT20" s="45"/>
      <c r="IU20" s="45"/>
    </row>
    <row r="21" spans="1:255" s="6" customFormat="1" ht="33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0"/>
      <c r="HS21" s="40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5"/>
      <c r="IT21" s="45"/>
      <c r="IU21" s="45"/>
    </row>
    <row r="22" spans="1:255" s="6" customFormat="1" ht="33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0"/>
      <c r="HS22" s="40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5"/>
      <c r="IT22" s="45"/>
      <c r="IU22" s="45"/>
    </row>
    <row r="23" spans="1:255" s="6" customFormat="1" ht="33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0"/>
      <c r="HS23" s="40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5"/>
      <c r="IT23" s="45"/>
      <c r="IU23" s="45"/>
    </row>
    <row r="24" spans="1:255" s="6" customFormat="1" ht="33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0"/>
      <c r="HS24" s="40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5"/>
      <c r="IT24" s="45"/>
      <c r="IU24" s="45"/>
    </row>
    <row r="25" spans="1:255" s="6" customFormat="1" ht="33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0"/>
      <c r="HS25" s="40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5"/>
      <c r="IT25" s="45"/>
      <c r="IU25" s="45"/>
    </row>
    <row r="26" spans="1:255" s="6" customFormat="1" ht="33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0"/>
      <c r="HS26" s="40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5"/>
      <c r="IT26" s="45"/>
      <c r="IU26" s="45"/>
    </row>
    <row r="27" spans="1:255" s="6" customFormat="1" ht="33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0"/>
      <c r="HS27" s="40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5"/>
      <c r="IT27" s="45"/>
      <c r="IU27" s="45"/>
    </row>
    <row r="28" s="8" customFormat="1" ht="15.75"/>
    <row r="29" s="8" customFormat="1" ht="15.75"/>
    <row r="30" s="8" customFormat="1" ht="15.75"/>
    <row r="31" s="8" customFormat="1" ht="15.75"/>
    <row r="32" s="8" customFormat="1" ht="15.75"/>
    <row r="33" s="8" customFormat="1" ht="15.75"/>
  </sheetData>
  <sheetProtection/>
  <mergeCells count="13">
    <mergeCell ref="A1:B1"/>
    <mergeCell ref="A2:R2"/>
    <mergeCell ref="J3:K3"/>
    <mergeCell ref="J4:K4"/>
    <mergeCell ref="J5:K5"/>
    <mergeCell ref="J6:K6"/>
    <mergeCell ref="J7:K7"/>
    <mergeCell ref="J8:K8"/>
    <mergeCell ref="C10:R10"/>
    <mergeCell ref="B4:B5"/>
    <mergeCell ref="B6:B8"/>
    <mergeCell ref="C6:C7"/>
    <mergeCell ref="D6:D7"/>
  </mergeCells>
  <printOptions/>
  <pageMargins left="0.47" right="0.35" top="0.43000000000000005" bottom="0.39" header="0.28" footer="0.2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zgh</cp:lastModifiedBy>
  <cp:lastPrinted>2017-08-26T14:47:26Z</cp:lastPrinted>
  <dcterms:created xsi:type="dcterms:W3CDTF">2017-08-16T15:31:29Z</dcterms:created>
  <dcterms:modified xsi:type="dcterms:W3CDTF">2021-12-14T15:10:44Z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퀀_generated_2.-2147483648">
    <vt:i4>2052</vt:i4>
  </property>
</Properties>
</file>