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<sst xmlns="http://schemas.openxmlformats.org/spreadsheetml/2006/main" count="212" uniqueCount="113">
  <si>
    <t>鄂尔多斯市2021年度市直残疾大学生公益性岗位招聘考试面试成绩汇总表</t>
  </si>
  <si>
    <t>注：-1为缺考，-2为违纪。</t>
  </si>
  <si>
    <t>考号</t>
  </si>
  <si>
    <t>姓名</t>
  </si>
  <si>
    <t>身份证号</t>
  </si>
  <si>
    <t>报考部门</t>
  </si>
  <si>
    <t>报考职位</t>
  </si>
  <si>
    <t>性别</t>
  </si>
  <si>
    <t>民族</t>
  </si>
  <si>
    <t>笔试分数</t>
  </si>
  <si>
    <t>面试分数</t>
  </si>
  <si>
    <t>总成绩</t>
  </si>
  <si>
    <t>招聘人数</t>
  </si>
  <si>
    <t>21117010101</t>
  </si>
  <si>
    <t>赵智</t>
  </si>
  <si>
    <t>152728199310043015</t>
  </si>
  <si>
    <t>01市残疾人综合服务中心</t>
  </si>
  <si>
    <t>01残疾人就业档案管理员</t>
  </si>
  <si>
    <t>男</t>
  </si>
  <si>
    <t>汉族</t>
  </si>
  <si>
    <t>2人</t>
  </si>
  <si>
    <t>21117010103</t>
  </si>
  <si>
    <t>刘金科</t>
  </si>
  <si>
    <t>152728199707241212</t>
  </si>
  <si>
    <t>21117010104</t>
  </si>
  <si>
    <t>张永霞</t>
  </si>
  <si>
    <t>152723199303044229</t>
  </si>
  <si>
    <t>女</t>
  </si>
  <si>
    <t>21117010105</t>
  </si>
  <si>
    <t>王翰林</t>
  </si>
  <si>
    <t>152801199708210915</t>
  </si>
  <si>
    <t>21117010106</t>
  </si>
  <si>
    <t>白禄</t>
  </si>
  <si>
    <t>152722199202187339</t>
  </si>
  <si>
    <t>02残疾人保障金审核员</t>
  </si>
  <si>
    <t>蒙古族</t>
  </si>
  <si>
    <t>21117010107</t>
  </si>
  <si>
    <t>贾慧</t>
  </si>
  <si>
    <t>152726198709233622</t>
  </si>
  <si>
    <t>21117010108</t>
  </si>
  <si>
    <t>高强</t>
  </si>
  <si>
    <t>152701199208125110</t>
  </si>
  <si>
    <t>03残疾人辅具配发管理员</t>
  </si>
  <si>
    <t>21117010109</t>
  </si>
  <si>
    <t>丁广平</t>
  </si>
  <si>
    <t>152728198804291217</t>
  </si>
  <si>
    <t>21117010110</t>
  </si>
  <si>
    <t>高丽萍</t>
  </si>
  <si>
    <t>152701198808053021</t>
  </si>
  <si>
    <t>21117010112</t>
  </si>
  <si>
    <t>周惠芳</t>
  </si>
  <si>
    <t>15272219881010212X</t>
  </si>
  <si>
    <t>04文秘</t>
  </si>
  <si>
    <t>3人</t>
  </si>
  <si>
    <t>21117010113</t>
  </si>
  <si>
    <t>王媛</t>
  </si>
  <si>
    <t>150626199912274224</t>
  </si>
  <si>
    <t>21117010114</t>
  </si>
  <si>
    <t>王牡丹</t>
  </si>
  <si>
    <t>152722198511245825</t>
  </si>
  <si>
    <t>21117010115</t>
  </si>
  <si>
    <t>安娜</t>
  </si>
  <si>
    <t>152725199609230043</t>
  </si>
  <si>
    <t>21117010116</t>
  </si>
  <si>
    <t>武星</t>
  </si>
  <si>
    <t>152722199701184618</t>
  </si>
  <si>
    <t>05康复指导员</t>
  </si>
  <si>
    <t>21117010117</t>
  </si>
  <si>
    <t>张济川</t>
  </si>
  <si>
    <t>152722199606187335</t>
  </si>
  <si>
    <t>21117010118</t>
  </si>
  <si>
    <t>郭聪阳</t>
  </si>
  <si>
    <t>150627199808203916</t>
  </si>
  <si>
    <t>06社会工作指导员</t>
  </si>
  <si>
    <t>4人</t>
  </si>
  <si>
    <t>21117010119</t>
  </si>
  <si>
    <t>李瑛</t>
  </si>
  <si>
    <t>152801198908108320</t>
  </si>
  <si>
    <t>21117010120</t>
  </si>
  <si>
    <t>郝权峰</t>
  </si>
  <si>
    <t>152722199307262438</t>
  </si>
  <si>
    <t>21117010121</t>
  </si>
  <si>
    <t>张雅妮</t>
  </si>
  <si>
    <t>152725199708250322</t>
  </si>
  <si>
    <t>21117010122</t>
  </si>
  <si>
    <t>黄晓宇</t>
  </si>
  <si>
    <t>152724199611160025</t>
  </si>
  <si>
    <t>21117010124</t>
  </si>
  <si>
    <t>张桃</t>
  </si>
  <si>
    <t>152728198812132128</t>
  </si>
  <si>
    <t>21117010125</t>
  </si>
  <si>
    <t>邬尧尧</t>
  </si>
  <si>
    <t>152726199203194827</t>
  </si>
  <si>
    <t>07活动策划员</t>
  </si>
  <si>
    <t>21117010126</t>
  </si>
  <si>
    <t>丁睿</t>
  </si>
  <si>
    <t>152801198801187970</t>
  </si>
  <si>
    <t>21117010127</t>
  </si>
  <si>
    <t>武杨</t>
  </si>
  <si>
    <t>152728199612030041</t>
  </si>
  <si>
    <t>21117010128</t>
  </si>
  <si>
    <t>张敏</t>
  </si>
  <si>
    <t>152722199009194617</t>
  </si>
  <si>
    <t>08康复治疗师</t>
  </si>
  <si>
    <t>1人</t>
  </si>
  <si>
    <t>21117010129</t>
  </si>
  <si>
    <t>刘琴</t>
  </si>
  <si>
    <t>15062219920215752X</t>
  </si>
  <si>
    <t>09出纳</t>
  </si>
  <si>
    <t>21117010130</t>
  </si>
  <si>
    <t>石津朴</t>
  </si>
  <si>
    <t>15270119950202031X</t>
  </si>
  <si>
    <t>10职业指导员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</si>
</sst>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6">
    <font>
      <sz val="10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9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8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2" fillId="0" borderId="3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20" fillId="2" borderId="4" applyNumberFormat="0" applyAlignment="0" applyProtection="0"/>
    <xf numFmtId="0" fontId="15" fillId="11" borderId="5" applyNumberForma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9" fillId="7" borderId="0" applyNumberFormat="0" applyBorder="0" applyAlignment="0" applyProtection="0"/>
    <xf numFmtId="0" fontId="12" fillId="2" borderId="7" applyNumberFormat="0" applyAlignment="0" applyProtection="0"/>
    <xf numFmtId="0" fontId="18" fillId="6" borderId="4" applyNumberFormat="0" applyAlignment="0" applyProtection="0"/>
    <xf numFmtId="0" fontId="2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6" fontId="0" fillId="0" borderId="0" xfId="0" applyNumberFormat="1" applyAlignment="1">
      <alignment horizont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176" fontId="0" fillId="18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18" borderId="10" xfId="0" applyNumberFormat="1" applyFont="1" applyFill="1" applyBorder="1" applyAlignment="1" applyProtection="1">
      <alignment horizontal="center" vertical="center"/>
      <protection locked="0"/>
    </xf>
    <xf numFmtId="176" fontId="5" fillId="0" borderId="9" xfId="0" applyNumberFormat="1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center" vertical="center"/>
    </xf>
    <xf numFmtId="0" fontId="3" fillId="0" borderId="10" xfId="0" applyNumberFormat="1" applyFont="1" applyFill="1" applyBorder="1" applyAlignment="1" applyProtection="1" quotePrefix="1">
      <alignment horizontal="center"/>
      <protection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176" fontId="1" fillId="0" borderId="12" xfId="0" applyNumberFormat="1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76" fontId="1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E15" sqref="E15"/>
    </sheetView>
  </sheetViews>
  <sheetFormatPr defaultColWidth="9.140625" defaultRowHeight="14.25" customHeight="1"/>
  <cols>
    <col min="1" max="1" width="12.8515625" style="1" customWidth="1"/>
    <col min="2" max="2" width="7.140625" style="1" customWidth="1"/>
    <col min="3" max="3" width="20.7109375" style="1" customWidth="1"/>
    <col min="4" max="4" width="25.7109375" style="1" customWidth="1"/>
    <col min="5" max="5" width="26.7109375" style="1" customWidth="1"/>
    <col min="6" max="6" width="6.421875" style="1" customWidth="1"/>
    <col min="7" max="7" width="6.28125" style="1" customWidth="1"/>
    <col min="8" max="8" width="9.00390625" style="1" customWidth="1"/>
    <col min="9" max="9" width="10.421875" style="2" customWidth="1"/>
    <col min="10" max="10" width="10.00390625" style="1" customWidth="1"/>
    <col min="11" max="11" width="9.7109375" style="3" customWidth="1"/>
    <col min="12" max="16384" width="9.140625" style="1" customWidth="1"/>
  </cols>
  <sheetData>
    <row r="1" spans="1:11" ht="49.5" customHeight="1">
      <c r="A1" s="16" t="s">
        <v>0</v>
      </c>
      <c r="B1" s="17"/>
      <c r="C1" s="17"/>
      <c r="D1" s="17"/>
      <c r="E1" s="17"/>
      <c r="F1" s="17"/>
      <c r="G1" s="17"/>
      <c r="H1" s="17"/>
      <c r="I1" s="18"/>
      <c r="J1" s="17"/>
      <c r="K1" s="19"/>
    </row>
    <row r="2" spans="1:11" ht="12">
      <c r="A2" s="20" t="s">
        <v>1</v>
      </c>
      <c r="B2" s="21"/>
      <c r="C2" s="21"/>
      <c r="D2" s="21"/>
      <c r="E2" s="21"/>
      <c r="F2" s="21"/>
      <c r="G2" s="21"/>
      <c r="H2" s="21"/>
      <c r="I2" s="22"/>
      <c r="J2" s="21"/>
      <c r="K2" s="23"/>
    </row>
    <row r="3" spans="1:14" ht="13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9" t="s">
        <v>10</v>
      </c>
      <c r="J3" s="10" t="s">
        <v>11</v>
      </c>
      <c r="K3" s="10" t="s">
        <v>12</v>
      </c>
      <c r="N3" s="11"/>
    </row>
    <row r="4" spans="1:14" ht="13.5" customHeight="1">
      <c r="A4" s="5" t="s">
        <v>13</v>
      </c>
      <c r="B4" s="5" t="s">
        <v>14</v>
      </c>
      <c r="C4" s="1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6">
        <v>45.6</v>
      </c>
      <c r="I4" s="12">
        <v>76.4</v>
      </c>
      <c r="J4" s="13">
        <f>H4*0.5+I4*0.5</f>
        <v>61</v>
      </c>
      <c r="K4" s="24" t="s">
        <v>20</v>
      </c>
      <c r="N4" s="11"/>
    </row>
    <row r="5" spans="1:14" ht="13.5" customHeight="1">
      <c r="A5" s="5" t="s">
        <v>21</v>
      </c>
      <c r="B5" s="5" t="s">
        <v>22</v>
      </c>
      <c r="C5" s="15" t="s">
        <v>23</v>
      </c>
      <c r="D5" s="5" t="s">
        <v>16</v>
      </c>
      <c r="E5" s="5" t="s">
        <v>17</v>
      </c>
      <c r="F5" s="5" t="s">
        <v>18</v>
      </c>
      <c r="G5" s="5" t="s">
        <v>19</v>
      </c>
      <c r="H5" s="6">
        <v>57.1</v>
      </c>
      <c r="I5" s="12">
        <v>76</v>
      </c>
      <c r="J5" s="13">
        <f aca="true" t="shared" si="0" ref="J5:J30">H5*0.5+I5*0.5</f>
        <v>66.55</v>
      </c>
      <c r="K5" s="25"/>
      <c r="N5" s="11"/>
    </row>
    <row r="6" spans="1:11" ht="13.5" customHeight="1">
      <c r="A6" s="5" t="s">
        <v>24</v>
      </c>
      <c r="B6" s="5" t="s">
        <v>25</v>
      </c>
      <c r="C6" s="15" t="s">
        <v>26</v>
      </c>
      <c r="D6" s="5" t="s">
        <v>16</v>
      </c>
      <c r="E6" s="5" t="s">
        <v>17</v>
      </c>
      <c r="F6" s="5" t="s">
        <v>27</v>
      </c>
      <c r="G6" s="5" t="s">
        <v>19</v>
      </c>
      <c r="H6" s="6">
        <v>40.8</v>
      </c>
      <c r="I6" s="12">
        <v>75</v>
      </c>
      <c r="J6" s="13">
        <f t="shared" si="0"/>
        <v>57.9</v>
      </c>
      <c r="K6" s="25"/>
    </row>
    <row r="7" spans="1:11" ht="13.5" customHeight="1">
      <c r="A7" s="5" t="s">
        <v>28</v>
      </c>
      <c r="B7" s="5" t="s">
        <v>29</v>
      </c>
      <c r="C7" s="15" t="s">
        <v>30</v>
      </c>
      <c r="D7" s="5" t="s">
        <v>16</v>
      </c>
      <c r="E7" s="5" t="s">
        <v>17</v>
      </c>
      <c r="F7" s="5" t="s">
        <v>18</v>
      </c>
      <c r="G7" s="5" t="s">
        <v>19</v>
      </c>
      <c r="H7" s="6">
        <v>47.4</v>
      </c>
      <c r="I7" s="12">
        <v>78.2</v>
      </c>
      <c r="J7" s="13">
        <f t="shared" si="0"/>
        <v>62.8</v>
      </c>
      <c r="K7" s="26"/>
    </row>
    <row r="8" spans="1:11" ht="13.5" customHeight="1">
      <c r="A8" s="5" t="s">
        <v>31</v>
      </c>
      <c r="B8" s="5" t="s">
        <v>32</v>
      </c>
      <c r="C8" s="15" t="s">
        <v>33</v>
      </c>
      <c r="D8" s="5" t="s">
        <v>16</v>
      </c>
      <c r="E8" s="5" t="s">
        <v>34</v>
      </c>
      <c r="F8" s="5" t="s">
        <v>18</v>
      </c>
      <c r="G8" s="5" t="s">
        <v>35</v>
      </c>
      <c r="H8" s="7">
        <v>51.9</v>
      </c>
      <c r="I8" s="12">
        <v>70.6</v>
      </c>
      <c r="J8" s="13">
        <f t="shared" si="0"/>
        <v>61.25</v>
      </c>
      <c r="K8" s="24" t="s">
        <v>20</v>
      </c>
    </row>
    <row r="9" spans="1:11" ht="13.5" customHeight="1">
      <c r="A9" s="5" t="s">
        <v>36</v>
      </c>
      <c r="B9" s="5" t="s">
        <v>37</v>
      </c>
      <c r="C9" s="15" t="s">
        <v>38</v>
      </c>
      <c r="D9" s="5" t="s">
        <v>16</v>
      </c>
      <c r="E9" s="5" t="s">
        <v>34</v>
      </c>
      <c r="F9" s="5" t="s">
        <v>27</v>
      </c>
      <c r="G9" s="5" t="s">
        <v>19</v>
      </c>
      <c r="H9" s="8">
        <v>57.5</v>
      </c>
      <c r="I9" s="12">
        <v>78.4</v>
      </c>
      <c r="J9" s="13">
        <f t="shared" si="0"/>
        <v>67.95</v>
      </c>
      <c r="K9" s="26"/>
    </row>
    <row r="10" spans="1:11" ht="13.5" customHeight="1">
      <c r="A10" s="5" t="s">
        <v>39</v>
      </c>
      <c r="B10" s="5" t="s">
        <v>40</v>
      </c>
      <c r="C10" s="15" t="s">
        <v>41</v>
      </c>
      <c r="D10" s="5" t="s">
        <v>16</v>
      </c>
      <c r="E10" s="5" t="s">
        <v>42</v>
      </c>
      <c r="F10" s="5" t="s">
        <v>18</v>
      </c>
      <c r="G10" s="5" t="s">
        <v>19</v>
      </c>
      <c r="H10" s="7">
        <v>47.4</v>
      </c>
      <c r="I10" s="12">
        <v>69.4</v>
      </c>
      <c r="J10" s="13">
        <f t="shared" si="0"/>
        <v>58.400000000000006</v>
      </c>
      <c r="K10" s="24" t="s">
        <v>20</v>
      </c>
    </row>
    <row r="11" spans="1:11" ht="13.5" customHeight="1">
      <c r="A11" s="5" t="s">
        <v>43</v>
      </c>
      <c r="B11" s="5" t="s">
        <v>44</v>
      </c>
      <c r="C11" s="15" t="s">
        <v>45</v>
      </c>
      <c r="D11" s="5" t="s">
        <v>16</v>
      </c>
      <c r="E11" s="5" t="s">
        <v>42</v>
      </c>
      <c r="F11" s="5" t="s">
        <v>18</v>
      </c>
      <c r="G11" s="5" t="s">
        <v>19</v>
      </c>
      <c r="H11" s="7">
        <v>40.1</v>
      </c>
      <c r="I11" s="12">
        <v>77</v>
      </c>
      <c r="J11" s="13">
        <f t="shared" si="0"/>
        <v>58.55</v>
      </c>
      <c r="K11" s="25"/>
    </row>
    <row r="12" spans="1:11" ht="13.5" customHeight="1">
      <c r="A12" s="5" t="s">
        <v>46</v>
      </c>
      <c r="B12" s="5" t="s">
        <v>47</v>
      </c>
      <c r="C12" s="15" t="s">
        <v>48</v>
      </c>
      <c r="D12" s="5" t="s">
        <v>16</v>
      </c>
      <c r="E12" s="5" t="s">
        <v>42</v>
      </c>
      <c r="F12" s="5" t="s">
        <v>27</v>
      </c>
      <c r="G12" s="5" t="s">
        <v>19</v>
      </c>
      <c r="H12" s="7">
        <v>36.3</v>
      </c>
      <c r="I12" s="12">
        <v>72.6</v>
      </c>
      <c r="J12" s="13">
        <f t="shared" si="0"/>
        <v>54.449999999999996</v>
      </c>
      <c r="K12" s="26"/>
    </row>
    <row r="13" spans="1:11" ht="13.5" customHeight="1">
      <c r="A13" s="5" t="s">
        <v>49</v>
      </c>
      <c r="B13" s="5" t="s">
        <v>50</v>
      </c>
      <c r="C13" s="5" t="s">
        <v>51</v>
      </c>
      <c r="D13" s="5" t="s">
        <v>16</v>
      </c>
      <c r="E13" s="5" t="s">
        <v>52</v>
      </c>
      <c r="F13" s="5" t="s">
        <v>27</v>
      </c>
      <c r="G13" s="5" t="s">
        <v>19</v>
      </c>
      <c r="H13" s="7">
        <v>55.9</v>
      </c>
      <c r="I13" s="12">
        <v>82.2</v>
      </c>
      <c r="J13" s="13">
        <f t="shared" si="0"/>
        <v>69.05</v>
      </c>
      <c r="K13" s="24" t="s">
        <v>53</v>
      </c>
    </row>
    <row r="14" spans="1:11" ht="13.5" customHeight="1">
      <c r="A14" s="5" t="s">
        <v>54</v>
      </c>
      <c r="B14" s="5" t="s">
        <v>55</v>
      </c>
      <c r="C14" s="15" t="s">
        <v>56</v>
      </c>
      <c r="D14" s="5" t="s">
        <v>16</v>
      </c>
      <c r="E14" s="5" t="s">
        <v>52</v>
      </c>
      <c r="F14" s="5" t="s">
        <v>27</v>
      </c>
      <c r="G14" s="5" t="s">
        <v>19</v>
      </c>
      <c r="H14" s="7">
        <v>37</v>
      </c>
      <c r="I14" s="12">
        <v>71.4</v>
      </c>
      <c r="J14" s="13">
        <f t="shared" si="0"/>
        <v>54.2</v>
      </c>
      <c r="K14" s="25"/>
    </row>
    <row r="15" spans="1:11" ht="13.5" customHeight="1">
      <c r="A15" s="5" t="s">
        <v>57</v>
      </c>
      <c r="B15" s="5" t="s">
        <v>58</v>
      </c>
      <c r="C15" s="15" t="s">
        <v>59</v>
      </c>
      <c r="D15" s="5" t="s">
        <v>16</v>
      </c>
      <c r="E15" s="5" t="s">
        <v>52</v>
      </c>
      <c r="F15" s="5" t="s">
        <v>27</v>
      </c>
      <c r="G15" s="5" t="s">
        <v>19</v>
      </c>
      <c r="H15" s="7">
        <v>51.2</v>
      </c>
      <c r="I15" s="12">
        <v>72.6</v>
      </c>
      <c r="J15" s="13">
        <f t="shared" si="0"/>
        <v>61.9</v>
      </c>
      <c r="K15" s="25"/>
    </row>
    <row r="16" spans="1:11" ht="13.5" customHeight="1">
      <c r="A16" s="5" t="s">
        <v>60</v>
      </c>
      <c r="B16" s="5" t="s">
        <v>61</v>
      </c>
      <c r="C16" s="15" t="s">
        <v>62</v>
      </c>
      <c r="D16" s="5" t="s">
        <v>16</v>
      </c>
      <c r="E16" s="5" t="s">
        <v>52</v>
      </c>
      <c r="F16" s="5" t="s">
        <v>27</v>
      </c>
      <c r="G16" s="5" t="s">
        <v>19</v>
      </c>
      <c r="H16" s="7">
        <v>46.2</v>
      </c>
      <c r="I16" s="12">
        <v>74</v>
      </c>
      <c r="J16" s="13">
        <f t="shared" si="0"/>
        <v>60.1</v>
      </c>
      <c r="K16" s="26"/>
    </row>
    <row r="17" spans="1:11" ht="13.5" customHeight="1">
      <c r="A17" s="5" t="s">
        <v>63</v>
      </c>
      <c r="B17" s="5" t="s">
        <v>64</v>
      </c>
      <c r="C17" s="15" t="s">
        <v>65</v>
      </c>
      <c r="D17" s="5" t="s">
        <v>16</v>
      </c>
      <c r="E17" s="5" t="s">
        <v>66</v>
      </c>
      <c r="F17" s="5" t="s">
        <v>18</v>
      </c>
      <c r="G17" s="5" t="s">
        <v>19</v>
      </c>
      <c r="H17" s="7">
        <v>53.8</v>
      </c>
      <c r="I17" s="12">
        <v>82.6</v>
      </c>
      <c r="J17" s="13">
        <f t="shared" si="0"/>
        <v>68.19999999999999</v>
      </c>
      <c r="K17" s="24" t="s">
        <v>20</v>
      </c>
    </row>
    <row r="18" spans="1:11" ht="13.5" customHeight="1">
      <c r="A18" s="5" t="s">
        <v>67</v>
      </c>
      <c r="B18" s="5" t="s">
        <v>68</v>
      </c>
      <c r="C18" s="15" t="s">
        <v>69</v>
      </c>
      <c r="D18" s="5" t="s">
        <v>16</v>
      </c>
      <c r="E18" s="5" t="s">
        <v>66</v>
      </c>
      <c r="F18" s="5" t="s">
        <v>18</v>
      </c>
      <c r="G18" s="5" t="s">
        <v>19</v>
      </c>
      <c r="H18" s="7">
        <v>46.5</v>
      </c>
      <c r="I18" s="12">
        <v>78</v>
      </c>
      <c r="J18" s="13">
        <f t="shared" si="0"/>
        <v>62.25</v>
      </c>
      <c r="K18" s="26"/>
    </row>
    <row r="19" spans="1:11" ht="13.5" customHeight="1">
      <c r="A19" s="5" t="s">
        <v>70</v>
      </c>
      <c r="B19" s="5" t="s">
        <v>71</v>
      </c>
      <c r="C19" s="15" t="s">
        <v>72</v>
      </c>
      <c r="D19" s="5" t="s">
        <v>16</v>
      </c>
      <c r="E19" s="5" t="s">
        <v>73</v>
      </c>
      <c r="F19" s="5" t="s">
        <v>18</v>
      </c>
      <c r="G19" s="5" t="s">
        <v>19</v>
      </c>
      <c r="H19" s="7">
        <v>57</v>
      </c>
      <c r="I19" s="12">
        <v>79.4</v>
      </c>
      <c r="J19" s="13">
        <f t="shared" si="0"/>
        <v>68.2</v>
      </c>
      <c r="K19" s="24" t="s">
        <v>74</v>
      </c>
    </row>
    <row r="20" spans="1:11" ht="13.5" customHeight="1">
      <c r="A20" s="5" t="s">
        <v>75</v>
      </c>
      <c r="B20" s="5" t="s">
        <v>76</v>
      </c>
      <c r="C20" s="15" t="s">
        <v>77</v>
      </c>
      <c r="D20" s="5" t="s">
        <v>16</v>
      </c>
      <c r="E20" s="5" t="s">
        <v>73</v>
      </c>
      <c r="F20" s="5" t="s">
        <v>27</v>
      </c>
      <c r="G20" s="5" t="s">
        <v>19</v>
      </c>
      <c r="H20" s="7">
        <v>51.1</v>
      </c>
      <c r="I20" s="12">
        <v>75</v>
      </c>
      <c r="J20" s="13">
        <f t="shared" si="0"/>
        <v>63.05</v>
      </c>
      <c r="K20" s="25"/>
    </row>
    <row r="21" spans="1:11" ht="13.5" customHeight="1">
      <c r="A21" s="5" t="s">
        <v>78</v>
      </c>
      <c r="B21" s="5" t="s">
        <v>79</v>
      </c>
      <c r="C21" s="15" t="s">
        <v>80</v>
      </c>
      <c r="D21" s="5" t="s">
        <v>16</v>
      </c>
      <c r="E21" s="5" t="s">
        <v>73</v>
      </c>
      <c r="F21" s="5" t="s">
        <v>18</v>
      </c>
      <c r="G21" s="5" t="s">
        <v>19</v>
      </c>
      <c r="H21" s="7">
        <v>54.7</v>
      </c>
      <c r="I21" s="12">
        <v>81</v>
      </c>
      <c r="J21" s="13">
        <f t="shared" si="0"/>
        <v>67.85</v>
      </c>
      <c r="K21" s="25"/>
    </row>
    <row r="22" spans="1:11" ht="13.5" customHeight="1">
      <c r="A22" s="5" t="s">
        <v>81</v>
      </c>
      <c r="B22" s="5" t="s">
        <v>82</v>
      </c>
      <c r="C22" s="15" t="s">
        <v>83</v>
      </c>
      <c r="D22" s="5" t="s">
        <v>16</v>
      </c>
      <c r="E22" s="5" t="s">
        <v>73</v>
      </c>
      <c r="F22" s="5" t="s">
        <v>27</v>
      </c>
      <c r="G22" s="5" t="s">
        <v>19</v>
      </c>
      <c r="H22" s="7">
        <v>52.6</v>
      </c>
      <c r="I22" s="12">
        <v>-1</v>
      </c>
      <c r="J22" s="13">
        <v>-1</v>
      </c>
      <c r="K22" s="25"/>
    </row>
    <row r="23" spans="1:11" ht="13.5" customHeight="1">
      <c r="A23" s="5" t="s">
        <v>84</v>
      </c>
      <c r="B23" s="5" t="s">
        <v>85</v>
      </c>
      <c r="C23" s="15" t="s">
        <v>86</v>
      </c>
      <c r="D23" s="5" t="s">
        <v>16</v>
      </c>
      <c r="E23" s="5" t="s">
        <v>73</v>
      </c>
      <c r="F23" s="5" t="s">
        <v>27</v>
      </c>
      <c r="G23" s="5" t="s">
        <v>19</v>
      </c>
      <c r="H23" s="7">
        <v>51.1</v>
      </c>
      <c r="I23" s="12">
        <v>83.6</v>
      </c>
      <c r="J23" s="13">
        <f t="shared" si="0"/>
        <v>67.35</v>
      </c>
      <c r="K23" s="25"/>
    </row>
    <row r="24" spans="1:11" ht="13.5" customHeight="1">
      <c r="A24" s="5" t="s">
        <v>87</v>
      </c>
      <c r="B24" s="5" t="s">
        <v>88</v>
      </c>
      <c r="C24" s="15" t="s">
        <v>89</v>
      </c>
      <c r="D24" s="5" t="s">
        <v>16</v>
      </c>
      <c r="E24" s="5" t="s">
        <v>73</v>
      </c>
      <c r="F24" s="5" t="s">
        <v>27</v>
      </c>
      <c r="G24" s="5" t="s">
        <v>19</v>
      </c>
      <c r="H24" s="7">
        <v>40.1</v>
      </c>
      <c r="I24" s="12">
        <v>77.2</v>
      </c>
      <c r="J24" s="13">
        <f t="shared" si="0"/>
        <v>58.650000000000006</v>
      </c>
      <c r="K24" s="26"/>
    </row>
    <row r="25" spans="1:11" ht="13.5" customHeight="1">
      <c r="A25" s="5" t="s">
        <v>90</v>
      </c>
      <c r="B25" s="5" t="s">
        <v>91</v>
      </c>
      <c r="C25" s="15" t="s">
        <v>92</v>
      </c>
      <c r="D25" s="5" t="s">
        <v>16</v>
      </c>
      <c r="E25" s="5" t="s">
        <v>93</v>
      </c>
      <c r="F25" s="5" t="s">
        <v>27</v>
      </c>
      <c r="G25" s="5" t="s">
        <v>19</v>
      </c>
      <c r="H25" s="7">
        <v>49.6</v>
      </c>
      <c r="I25" s="12">
        <v>80</v>
      </c>
      <c r="J25" s="13">
        <f t="shared" si="0"/>
        <v>64.8</v>
      </c>
      <c r="K25" s="24" t="s">
        <v>20</v>
      </c>
    </row>
    <row r="26" spans="1:11" ht="13.5" customHeight="1">
      <c r="A26" s="5" t="s">
        <v>94</v>
      </c>
      <c r="B26" s="5" t="s">
        <v>95</v>
      </c>
      <c r="C26" s="15" t="s">
        <v>96</v>
      </c>
      <c r="D26" s="5" t="s">
        <v>16</v>
      </c>
      <c r="E26" s="5" t="s">
        <v>93</v>
      </c>
      <c r="F26" s="5" t="s">
        <v>18</v>
      </c>
      <c r="G26" s="5" t="s">
        <v>19</v>
      </c>
      <c r="H26" s="7">
        <v>54.6</v>
      </c>
      <c r="I26" s="12">
        <v>71.6</v>
      </c>
      <c r="J26" s="13">
        <f t="shared" si="0"/>
        <v>63.099999999999994</v>
      </c>
      <c r="K26" s="25"/>
    </row>
    <row r="27" spans="1:11" ht="13.5" customHeight="1">
      <c r="A27" s="5" t="s">
        <v>97</v>
      </c>
      <c r="B27" s="5" t="s">
        <v>98</v>
      </c>
      <c r="C27" s="15" t="s">
        <v>99</v>
      </c>
      <c r="D27" s="5" t="s">
        <v>16</v>
      </c>
      <c r="E27" s="5" t="s">
        <v>93</v>
      </c>
      <c r="F27" s="5" t="s">
        <v>27</v>
      </c>
      <c r="G27" s="5" t="s">
        <v>35</v>
      </c>
      <c r="H27" s="7">
        <v>53.5</v>
      </c>
      <c r="I27" s="12">
        <v>79.2</v>
      </c>
      <c r="J27" s="13">
        <f t="shared" si="0"/>
        <v>66.35</v>
      </c>
      <c r="K27" s="26"/>
    </row>
    <row r="28" spans="1:11" ht="13.5" customHeight="1">
      <c r="A28" s="5" t="s">
        <v>100</v>
      </c>
      <c r="B28" s="5" t="s">
        <v>101</v>
      </c>
      <c r="C28" s="15" t="s">
        <v>102</v>
      </c>
      <c r="D28" s="5" t="s">
        <v>16</v>
      </c>
      <c r="E28" s="5" t="s">
        <v>103</v>
      </c>
      <c r="F28" s="5" t="s">
        <v>18</v>
      </c>
      <c r="G28" s="5" t="s">
        <v>19</v>
      </c>
      <c r="H28" s="7">
        <v>59.3</v>
      </c>
      <c r="I28" s="12">
        <v>70.2</v>
      </c>
      <c r="J28" s="13">
        <f t="shared" si="0"/>
        <v>64.75</v>
      </c>
      <c r="K28" s="14" t="s">
        <v>104</v>
      </c>
    </row>
    <row r="29" spans="1:11" ht="13.5" customHeight="1">
      <c r="A29" s="5" t="s">
        <v>105</v>
      </c>
      <c r="B29" s="5" t="s">
        <v>106</v>
      </c>
      <c r="C29" s="5" t="s">
        <v>107</v>
      </c>
      <c r="D29" s="5" t="s">
        <v>16</v>
      </c>
      <c r="E29" s="5" t="s">
        <v>108</v>
      </c>
      <c r="F29" s="5" t="s">
        <v>27</v>
      </c>
      <c r="G29" s="5" t="s">
        <v>19</v>
      </c>
      <c r="H29" s="7">
        <v>52.8</v>
      </c>
      <c r="I29" s="12">
        <v>76.6</v>
      </c>
      <c r="J29" s="13">
        <f t="shared" si="0"/>
        <v>64.69999999999999</v>
      </c>
      <c r="K29" s="14" t="s">
        <v>104</v>
      </c>
    </row>
    <row r="30" spans="1:11" ht="13.5" customHeight="1">
      <c r="A30" s="5" t="s">
        <v>109</v>
      </c>
      <c r="B30" s="5" t="s">
        <v>110</v>
      </c>
      <c r="C30" s="5" t="s">
        <v>111</v>
      </c>
      <c r="D30" s="5" t="s">
        <v>16</v>
      </c>
      <c r="E30" s="5" t="s">
        <v>112</v>
      </c>
      <c r="F30" s="5" t="s">
        <v>18</v>
      </c>
      <c r="G30" s="5" t="s">
        <v>19</v>
      </c>
      <c r="H30" s="7">
        <v>52.5</v>
      </c>
      <c r="I30" s="12">
        <v>81.8</v>
      </c>
      <c r="J30" s="13">
        <f t="shared" si="0"/>
        <v>67.15</v>
      </c>
      <c r="K30" s="14" t="s">
        <v>104</v>
      </c>
    </row>
  </sheetData>
  <sheetProtection sheet="1" objects="1" scenarios="1"/>
  <mergeCells count="9">
    <mergeCell ref="K25:K27"/>
    <mergeCell ref="K10:K12"/>
    <mergeCell ref="K13:K16"/>
    <mergeCell ref="K17:K18"/>
    <mergeCell ref="K19:K24"/>
    <mergeCell ref="A1:K1"/>
    <mergeCell ref="A2:K2"/>
    <mergeCell ref="K4:K7"/>
    <mergeCell ref="K8:K9"/>
  </mergeCells>
  <printOptions/>
  <pageMargins left="0.4722222222222222" right="0.5118055555555555" top="0.7513888888888889" bottom="0.7479166666666667" header="0.4326388888888889" footer="0.2986111111111111"/>
  <pageSetup errors="blank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rfv</cp:lastModifiedBy>
  <dcterms:created xsi:type="dcterms:W3CDTF">2021-11-23T09:04:54Z</dcterms:created>
  <dcterms:modified xsi:type="dcterms:W3CDTF">2021-12-15T01:28:22Z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10F343A5606D4864AEB54A18E9CC0A7E</vt:lpwstr>
  </property>
  <property fmtid="{D5CDD505-2E9C-101B-9397-08002B2CF9AE}" pid="3" name="KSOProductBuildVer">
    <vt:lpwstr>2052-10.8.2.6990</vt:lpwstr>
  </property>
</Properties>
</file>