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385" activeTab="0"/>
  </bookViews>
  <sheets>
    <sheet name="定" sheetId="1" r:id="rId1"/>
    <sheet name="Sheet2" sheetId="2" state="hidden" r:id="rId2"/>
  </sheets>
  <definedNames>
    <definedName name="_xlnm._FilterDatabase" localSheetId="0" hidden="1">'定'!$A$2:$O$33</definedName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<sst xmlns="http://schemas.openxmlformats.org/spreadsheetml/2006/main" count="397" uniqueCount="162">
  <si>
    <t>序号</t>
  </si>
  <si>
    <t>主管部门</t>
  </si>
  <si>
    <t>招聘单位</t>
  </si>
  <si>
    <t>招聘岗位</t>
  </si>
  <si>
    <t>岗位描述</t>
  </si>
  <si>
    <t>岗位类别</t>
  </si>
  <si>
    <t>岗位性质</t>
  </si>
  <si>
    <t>岗位等级</t>
  </si>
  <si>
    <t>招聘数量</t>
  </si>
  <si>
    <t>专业要求</t>
  </si>
  <si>
    <t>学历要求</t>
  </si>
  <si>
    <t>学位要求</t>
  </si>
  <si>
    <t>其他条件要求</t>
  </si>
  <si>
    <t>咨询电话
（0535）</t>
  </si>
  <si>
    <t>备注</t>
  </si>
  <si>
    <t>市直部门</t>
  </si>
  <si>
    <t>市直部门所属事业单位</t>
  </si>
  <si>
    <t>安全生产管理员A</t>
  </si>
  <si>
    <t>组织协调安全生产检查以及专项督查、专项整治等工作，需适应值夜班、加班等工作要求</t>
  </si>
  <si>
    <t>综合类A</t>
  </si>
  <si>
    <t>专业技术岗位</t>
  </si>
  <si>
    <t>初级</t>
  </si>
  <si>
    <t>以本科学历报考的：地质学类、矿业类、安全科学与工程类；
以研究生学历报考的：地质资源与地质工程一级学科、矿业工程一级学科、安全科学与工程一级学科</t>
  </si>
  <si>
    <t>大学及以上</t>
  </si>
  <si>
    <t>学士及以上</t>
  </si>
  <si>
    <t>面向国内外高等院校及科研院所2019年、2020年、2021年离校时和在国家规定的择业期（2年）内未曾落实工作单位的及2022年毕业生招聘，2019年离校的择业期可延长至2021年年底，延长期内也需未曾落实工作单位。</t>
  </si>
  <si>
    <t>高分先选</t>
  </si>
  <si>
    <t>安全生产管理员</t>
  </si>
  <si>
    <t>从事非煤矿山（含地质勘探）、石油（炼化、成品油管道除外）、化学、化工、交通运输等行业安全生产基础工作，需井下检查，野外作业，较适合男性</t>
  </si>
  <si>
    <t>综合类B</t>
  </si>
  <si>
    <t>化学一级学科、化学工程与技术一级学科、土木工程一级学科、地质资源与地质工程一级学科、矿业工程一级学科、交通运输工程一级学科、安全科学与工程一级学科、农业工程一级学科、林业工程一级学科、船舶与海洋工程一级学科、材料科学与工程一级学科，材料与化工专业学位、环境科学与工程一级学科（环境安全工程、环境化学、环境分析化学、冶金环境安全工程、矿山安全与环保、环境化工）、冶金工程一级学科、食品科学与工程一级学科</t>
  </si>
  <si>
    <t>研究生</t>
  </si>
  <si>
    <t>硕士及以上</t>
  </si>
  <si>
    <t>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。全球TOP200（QS）高校毕业生、世界一流大学建设高校毕业生可放宽到本科</t>
  </si>
  <si>
    <t>镇街</t>
  </si>
  <si>
    <t>镇街所属事业单位</t>
  </si>
  <si>
    <t>化工产业管理人员</t>
  </si>
  <si>
    <t>从事化工行业产业政策研究、指导化工产业安全生产转型升级等工作</t>
  </si>
  <si>
    <t>化学一级学科、化学工程与技术一级学科</t>
  </si>
  <si>
    <t>计算机管理岗位</t>
  </si>
  <si>
    <t>从事计算机应用、信息化管理、数据库管理及软件运行等工作</t>
  </si>
  <si>
    <t>计算机科学与技术一级学科、电子科学与技术一级学科、信息与通信工程一级学科</t>
  </si>
  <si>
    <t>自动化管理人员</t>
  </si>
  <si>
    <t>从事机械、铸造、汽车零部件产业生产指导、监管等工作</t>
  </si>
  <si>
    <t>机械工程一级学科、控制科学与工程一级学科</t>
  </si>
  <si>
    <t>教育和体育局</t>
  </si>
  <si>
    <t>龙口市实验小学</t>
  </si>
  <si>
    <t>语文教师A</t>
  </si>
  <si>
    <t>从事小学段语文教学等工作</t>
  </si>
  <si>
    <t>教育类B</t>
  </si>
  <si>
    <t>中国语言文学一级学科（不含中国少数民族语言文学专业）</t>
  </si>
  <si>
    <t>1、语文教师资格证书（小学或初中或高中）；
2、面向国内外高等院校及科研院所2019年、2020年、2021年离校时和在国家规定的择业期（2年）内未曾落实工作单位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</si>
  <si>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语文教师</t>
  </si>
  <si>
    <t>1、语文教师资格证书（小学或初中或高中）；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</si>
  <si>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龙口市高中</t>
  </si>
  <si>
    <t>从事高中段语文教学等工作</t>
  </si>
  <si>
    <t>1、高中语文教师资格证书；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</si>
  <si>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数学教师</t>
  </si>
  <si>
    <t>从事高中段数学教学等工作</t>
  </si>
  <si>
    <t>数学一级学科</t>
  </si>
  <si>
    <t>1、高中数学教师资格证书；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</si>
  <si>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从事小学段数学教学等工作</t>
  </si>
  <si>
    <t>1、数学教师资格证书（小学或初中或高中）；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</si>
  <si>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龙口第一中学东校</t>
  </si>
  <si>
    <t>英语教师A</t>
  </si>
  <si>
    <t>从事高中段英语教学等工作</t>
  </si>
  <si>
    <t>外国语言文学一级学科（英语语言文学专业）</t>
  </si>
  <si>
    <t>1、高中英语教师资格证书；
2、面向国内外高等院校及科研院所2019年、2020年、2021年离校时和在国家规定的择业期（2年）内未曾落实工作单位的硕士及以上研究生招聘，2019年离校的择业期可延长至2021年年底，延长期内也需未曾落实工作单位。全球TOP200（QS）高校毕业生、世界一流大学建设高校、国家6所部属师范院校及获得山东省师范类高校学生从业技能大赛一、二等奖的毕业生放宽到本科。</t>
  </si>
  <si>
    <t>英语教师</t>
  </si>
  <si>
    <t>1、高中英语教师资格证书；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高校毕业生放宽到本科。</t>
  </si>
  <si>
    <t>物理教师</t>
  </si>
  <si>
    <t>从事高中段物理教学等工作</t>
  </si>
  <si>
    <t>物理学一级学科</t>
  </si>
  <si>
    <t>1、高中物理教师资格证书；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</si>
  <si>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化学教师</t>
  </si>
  <si>
    <t>从事高中段化学教学等工作</t>
  </si>
  <si>
    <t>化学一级学科</t>
  </si>
  <si>
    <t>1、高中化学教师资格证书；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</si>
  <si>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生物教师</t>
  </si>
  <si>
    <t>从事高中段生物教学等工作</t>
  </si>
  <si>
    <t>生物学一级学科</t>
  </si>
  <si>
    <t>1、高中生物教师资格证书；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</si>
  <si>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地理教师</t>
  </si>
  <si>
    <t>从事高中段地理教学等工作</t>
  </si>
  <si>
    <t>地理学一级学科</t>
  </si>
  <si>
    <t>1、高中地理教师资格证书；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</si>
  <si>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政治教师</t>
  </si>
  <si>
    <t>从事高中段政治教学等工作</t>
  </si>
  <si>
    <t>政治学一级学科、马克思主义理论一级学科、马克思主义哲学专业、中国哲学专业，</t>
  </si>
  <si>
    <t>1、高中政治教师资格证书；
2、面向国内外高等院校及科研院所2019年、2020年、2021年离校时和在国家规定的择业期（2年）内未曾落实工作单位的及2022年毕业的硕士及以上研究生招聘，2019年离校的择业期可延长至2021年年底，延长期内也需未曾落实工作单位;全球TOP200（QS）高校毕业生、世界一流大学建设高校、国家6所部属师范院校及获得山东省师范类高校学生从业技能大赛一、二等奖的毕业生放宽到本科。</t>
  </si>
  <si>
    <t>卫生健康局</t>
  </si>
  <si>
    <t>龙口市人民医院</t>
  </si>
  <si>
    <t>呼吸内科医师</t>
  </si>
  <si>
    <t>从事呼吸内科临床诊疗工作</t>
  </si>
  <si>
    <t>卫生类B</t>
  </si>
  <si>
    <t>内科学专业（呼吸内科方向）</t>
  </si>
  <si>
    <t>1、取得医师执业证书或成绩合格证明；
2、取得住院医师规范化培训合格证书或成绩合格证明；</t>
  </si>
  <si>
    <t>老年医学科医师</t>
  </si>
  <si>
    <t>从事老年医学科临床诊疗工作</t>
  </si>
  <si>
    <t>老年医学专业</t>
  </si>
  <si>
    <t>风湿免疫科医师</t>
  </si>
  <si>
    <t>从事风湿免疫科临床诊疗工作</t>
  </si>
  <si>
    <t>内科学专业（风湿免疫方向）</t>
  </si>
  <si>
    <t>儿科医师</t>
  </si>
  <si>
    <t>从事儿科临床诊疗工作</t>
  </si>
  <si>
    <t>儿科学专业（新生儿方向）</t>
  </si>
  <si>
    <t>口腔医师</t>
  </si>
  <si>
    <t>从事口腔临床诊疗工作</t>
  </si>
  <si>
    <t>口腔医学、口腔临床医学专业</t>
  </si>
  <si>
    <t>护师</t>
  </si>
  <si>
    <t>从事临床护理及管理工作</t>
  </si>
  <si>
    <t>护理学、临床护理学专业</t>
  </si>
  <si>
    <t>1、取得护士执业证书；</t>
  </si>
  <si>
    <t>龙口市中医医院</t>
  </si>
  <si>
    <t>中医外科医师</t>
  </si>
  <si>
    <t>从事中医外科临床诊疗工作</t>
  </si>
  <si>
    <t>中医学一级学科（中医外科学专业）</t>
  </si>
  <si>
    <t>肛肠外科医师</t>
  </si>
  <si>
    <t>从事肛肠科临床诊疗工作</t>
  </si>
  <si>
    <t>中医学一级学科（中医外科学、中医肛肠病学专业）</t>
  </si>
  <si>
    <t>中医骨伤医师</t>
  </si>
  <si>
    <t>从事中医骨伤临床诊疗工作</t>
  </si>
  <si>
    <t>中医学一级学科（中医骨伤科学专业）</t>
  </si>
  <si>
    <t xml:space="preserve">1、取得医师执业证书；
2、取得住院医师规范化培训合格证书或成绩合格证明；
</t>
  </si>
  <si>
    <t>中西医医师</t>
  </si>
  <si>
    <t>从事中西医临床诊疗工作</t>
  </si>
  <si>
    <t>中西医结合一级学科（中西医结合临床专业）</t>
  </si>
  <si>
    <t>口腔医学专业</t>
  </si>
  <si>
    <t>龙口市疾病预防控制中心</t>
  </si>
  <si>
    <t>检验医师</t>
  </si>
  <si>
    <t>从事卫生检验检测工作</t>
  </si>
  <si>
    <t>卫生类A</t>
  </si>
  <si>
    <t>卫生检验与检疫、卫生检验</t>
  </si>
  <si>
    <t>预防医师</t>
  </si>
  <si>
    <t>从事疾病预防控制工作</t>
  </si>
  <si>
    <t>以本科报考：预防医学
以研究生报考：流行病与卫生统计学、劳动卫生与环境卫生学、公共卫生、公共卫生与预防医学</t>
  </si>
  <si>
    <t>财政拨款</t>
  </si>
  <si>
    <t>博士</t>
  </si>
  <si>
    <t>本科（含）以上</t>
  </si>
  <si>
    <t>中级</t>
  </si>
  <si>
    <t>财政补贴</t>
  </si>
  <si>
    <t>管理岗位</t>
  </si>
  <si>
    <t>硕士（含）以上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</si>
  <si>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</si>
  <si>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</si>
  <si>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</si>
  <si>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</si>
  <si>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</si>
  <si>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</si>
  <si>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</si>
  <si>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</si>
  <si>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</si>
  <si>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</si>
  <si>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</si>
  <si>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</si>
  <si>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</si>
  <si>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</si>
  <si>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</si>
  <si>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</si>
  <si>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</si>
  <si>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</si>
  <si>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2021年龙口市公开招聘高层次、急需紧缺青年人才岗位需求表（济南市考点）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</si>
</sst>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4"/>
    </font>
    <font>
      <b/>
      <sz val="10"/>
      <name val="黑体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仿宋_GB2312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15" zoomScaleNormal="115" zoomScaleSheetLayoutView="100" zoomScalePageLayoutView="0" workbookViewId="0" topLeftCell="A19">
      <selection activeCell="S20" sqref="S20"/>
    </sheetView>
  </sheetViews>
  <sheetFormatPr defaultColWidth="9.00390625" defaultRowHeight="14.25"/>
  <cols>
    <col min="1" max="1" width="3.375" style="3" customWidth="1"/>
    <col min="2" max="2" width="5.125" style="3" customWidth="1"/>
    <col min="3" max="3" width="6.50390625" style="3" customWidth="1"/>
    <col min="4" max="4" width="8.875" style="3" customWidth="1"/>
    <col min="5" max="5" width="13.375" style="3" customWidth="1"/>
    <col min="6" max="6" width="4.875" style="4" customWidth="1"/>
    <col min="7" max="8" width="5.50390625" style="3" customWidth="1"/>
    <col min="9" max="9" width="5.00390625" style="3" customWidth="1"/>
    <col min="10" max="10" width="28.125" style="5" customWidth="1"/>
    <col min="11" max="11" width="5.625" style="3" customWidth="1"/>
    <col min="12" max="12" width="5.75390625" style="3" customWidth="1"/>
    <col min="13" max="13" width="30.125" style="6" customWidth="1"/>
    <col min="14" max="14" width="9.25390625" style="6" bestFit="1" customWidth="1"/>
    <col min="15" max="15" width="7.50390625" style="3" customWidth="1"/>
    <col min="16" max="16384" width="9.00390625" style="3" customWidth="1"/>
  </cols>
  <sheetData>
    <row r="1" spans="1:15" ht="42.75" customHeight="1">
      <c r="A1" s="14" t="s">
        <v>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4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11" t="s">
        <v>12</v>
      </c>
      <c r="N2" s="11" t="s">
        <v>13</v>
      </c>
      <c r="O2" s="7" t="s">
        <v>14</v>
      </c>
    </row>
    <row r="3" spans="1:15" s="2" customFormat="1" ht="72.75" customHeight="1">
      <c r="A3" s="8">
        <f>ROW()-2</f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9" t="s">
        <v>19</v>
      </c>
      <c r="G3" s="8" t="s">
        <v>20</v>
      </c>
      <c r="H3" s="8" t="s">
        <v>21</v>
      </c>
      <c r="I3" s="8">
        <v>3</v>
      </c>
      <c r="J3" s="10" t="s">
        <v>22</v>
      </c>
      <c r="K3" s="8" t="s">
        <v>23</v>
      </c>
      <c r="L3" s="8" t="s">
        <v>24</v>
      </c>
      <c r="M3" s="12" t="s">
        <v>25</v>
      </c>
      <c r="N3" s="8">
        <v>8528515</v>
      </c>
      <c r="O3" s="12" t="s">
        <v>26</v>
      </c>
    </row>
    <row r="4" spans="1:15" s="2" customFormat="1" ht="135">
      <c r="A4" s="8">
        <f aca="true" t="shared" si="0" ref="A4:A18">ROW()-2</f>
        <v>2</v>
      </c>
      <c r="B4" s="8" t="s">
        <v>15</v>
      </c>
      <c r="C4" s="8" t="s">
        <v>16</v>
      </c>
      <c r="D4" s="8" t="s">
        <v>27</v>
      </c>
      <c r="E4" s="8" t="s">
        <v>28</v>
      </c>
      <c r="F4" s="9" t="s">
        <v>29</v>
      </c>
      <c r="G4" s="8" t="s">
        <v>20</v>
      </c>
      <c r="H4" s="8" t="s">
        <v>21</v>
      </c>
      <c r="I4" s="8">
        <v>5</v>
      </c>
      <c r="J4" s="10" t="s">
        <v>30</v>
      </c>
      <c r="K4" s="8" t="s">
        <v>31</v>
      </c>
      <c r="L4" s="8" t="s">
        <v>32</v>
      </c>
      <c r="M4" s="12" t="s">
        <v>33</v>
      </c>
      <c r="N4" s="8">
        <v>8528515</v>
      </c>
      <c r="O4" s="12" t="s">
        <v>26</v>
      </c>
    </row>
    <row r="5" spans="1:15" s="2" customFormat="1" ht="138" customHeight="1">
      <c r="A5" s="8">
        <f t="shared" si="0"/>
        <v>3</v>
      </c>
      <c r="B5" s="8" t="s">
        <v>34</v>
      </c>
      <c r="C5" s="8" t="s">
        <v>35</v>
      </c>
      <c r="D5" s="8" t="s">
        <v>27</v>
      </c>
      <c r="E5" s="8" t="s">
        <v>28</v>
      </c>
      <c r="F5" s="9" t="s">
        <v>29</v>
      </c>
      <c r="G5" s="8" t="s">
        <v>20</v>
      </c>
      <c r="H5" s="8" t="s">
        <v>21</v>
      </c>
      <c r="I5" s="8">
        <v>5</v>
      </c>
      <c r="J5" s="10" t="s">
        <v>30</v>
      </c>
      <c r="K5" s="8" t="s">
        <v>31</v>
      </c>
      <c r="L5" s="8" t="s">
        <v>32</v>
      </c>
      <c r="M5" s="12" t="s">
        <v>33</v>
      </c>
      <c r="N5" s="8">
        <v>8528515</v>
      </c>
      <c r="O5" s="12" t="s">
        <v>26</v>
      </c>
    </row>
    <row r="6" spans="1:15" s="2" customFormat="1" ht="112.5" customHeight="1">
      <c r="A6" s="8">
        <f t="shared" si="0"/>
        <v>4</v>
      </c>
      <c r="B6" s="8" t="s">
        <v>15</v>
      </c>
      <c r="C6" s="8" t="s">
        <v>16</v>
      </c>
      <c r="D6" s="8" t="s">
        <v>36</v>
      </c>
      <c r="E6" s="8" t="s">
        <v>37</v>
      </c>
      <c r="F6" s="9" t="s">
        <v>29</v>
      </c>
      <c r="G6" s="8" t="s">
        <v>20</v>
      </c>
      <c r="H6" s="8" t="s">
        <v>21</v>
      </c>
      <c r="I6" s="8">
        <v>7</v>
      </c>
      <c r="J6" s="10" t="s">
        <v>38</v>
      </c>
      <c r="K6" s="8" t="s">
        <v>31</v>
      </c>
      <c r="L6" s="8" t="s">
        <v>32</v>
      </c>
      <c r="M6" s="12" t="s">
        <v>33</v>
      </c>
      <c r="N6" s="8">
        <v>8528515</v>
      </c>
      <c r="O6" s="12" t="s">
        <v>26</v>
      </c>
    </row>
    <row r="7" spans="1:15" s="2" customFormat="1" ht="109.5" customHeight="1">
      <c r="A7" s="8">
        <f t="shared" si="0"/>
        <v>5</v>
      </c>
      <c r="B7" s="8" t="s">
        <v>15</v>
      </c>
      <c r="C7" s="8" t="s">
        <v>16</v>
      </c>
      <c r="D7" s="8" t="s">
        <v>39</v>
      </c>
      <c r="E7" s="8" t="s">
        <v>40</v>
      </c>
      <c r="F7" s="9" t="s">
        <v>29</v>
      </c>
      <c r="G7" s="8" t="s">
        <v>20</v>
      </c>
      <c r="H7" s="8" t="s">
        <v>21</v>
      </c>
      <c r="I7" s="8">
        <v>4</v>
      </c>
      <c r="J7" s="10" t="s">
        <v>41</v>
      </c>
      <c r="K7" s="8" t="s">
        <v>31</v>
      </c>
      <c r="L7" s="8" t="s">
        <v>32</v>
      </c>
      <c r="M7" s="12" t="s">
        <v>33</v>
      </c>
      <c r="N7" s="8">
        <v>8528515</v>
      </c>
      <c r="O7" s="12" t="s">
        <v>26</v>
      </c>
    </row>
    <row r="8" spans="1:15" s="2" customFormat="1" ht="90">
      <c r="A8" s="8">
        <f t="shared" si="0"/>
        <v>6</v>
      </c>
      <c r="B8" s="8" t="s">
        <v>15</v>
      </c>
      <c r="C8" s="8" t="s">
        <v>16</v>
      </c>
      <c r="D8" s="8" t="s">
        <v>42</v>
      </c>
      <c r="E8" s="8" t="s">
        <v>43</v>
      </c>
      <c r="F8" s="9" t="s">
        <v>29</v>
      </c>
      <c r="G8" s="8" t="s">
        <v>20</v>
      </c>
      <c r="H8" s="8" t="s">
        <v>21</v>
      </c>
      <c r="I8" s="8">
        <v>3</v>
      </c>
      <c r="J8" s="10" t="s">
        <v>44</v>
      </c>
      <c r="K8" s="8" t="s">
        <v>31</v>
      </c>
      <c r="L8" s="8" t="s">
        <v>32</v>
      </c>
      <c r="M8" s="12" t="s">
        <v>33</v>
      </c>
      <c r="N8" s="8">
        <v>8528515</v>
      </c>
      <c r="O8" s="12" t="s">
        <v>26</v>
      </c>
    </row>
    <row r="9" spans="1:15" ht="123.75">
      <c r="A9" s="8">
        <f t="shared" si="0"/>
        <v>7</v>
      </c>
      <c r="B9" s="8" t="s">
        <v>45</v>
      </c>
      <c r="C9" s="8" t="s">
        <v>46</v>
      </c>
      <c r="D9" s="8" t="s">
        <v>47</v>
      </c>
      <c r="E9" s="8" t="s">
        <v>48</v>
      </c>
      <c r="F9" s="9" t="s">
        <v>49</v>
      </c>
      <c r="G9" s="8" t="s">
        <v>20</v>
      </c>
      <c r="H9" s="8" t="s">
        <v>21</v>
      </c>
      <c r="I9" s="8">
        <v>8</v>
      </c>
      <c r="J9" s="10" t="s">
        <v>50</v>
      </c>
      <c r="K9" s="8" t="s">
        <v>31</v>
      </c>
      <c r="L9" s="8" t="s">
        <v>32</v>
      </c>
      <c r="M9" s="12" t="s">
        <v>51</v>
      </c>
      <c r="N9" s="8">
        <v>8551558</v>
      </c>
      <c r="O9" s="12"/>
    </row>
    <row r="10" spans="1:15" ht="156" customHeight="1">
      <c r="A10" s="8">
        <f t="shared" si="0"/>
        <v>8</v>
      </c>
      <c r="B10" s="8" t="s">
        <v>45</v>
      </c>
      <c r="C10" s="8" t="s">
        <v>46</v>
      </c>
      <c r="D10" s="8" t="s">
        <v>52</v>
      </c>
      <c r="E10" s="8" t="s">
        <v>48</v>
      </c>
      <c r="F10" s="9" t="s">
        <v>49</v>
      </c>
      <c r="G10" s="8" t="s">
        <v>20</v>
      </c>
      <c r="H10" s="8" t="s">
        <v>21</v>
      </c>
      <c r="I10" s="8">
        <v>3</v>
      </c>
      <c r="J10" s="10" t="s">
        <v>50</v>
      </c>
      <c r="K10" s="8" t="s">
        <v>31</v>
      </c>
      <c r="L10" s="8" t="s">
        <v>32</v>
      </c>
      <c r="M10" s="12" t="s">
        <v>53</v>
      </c>
      <c r="N10" s="8">
        <v>8551558</v>
      </c>
      <c r="O10" s="12"/>
    </row>
    <row r="11" spans="1:15" ht="152.25" customHeight="1">
      <c r="A11" s="8">
        <f t="shared" si="0"/>
        <v>9</v>
      </c>
      <c r="B11" s="8" t="s">
        <v>45</v>
      </c>
      <c r="C11" s="8" t="s">
        <v>54</v>
      </c>
      <c r="D11" s="8" t="s">
        <v>52</v>
      </c>
      <c r="E11" s="8" t="s">
        <v>55</v>
      </c>
      <c r="F11" s="9" t="s">
        <v>49</v>
      </c>
      <c r="G11" s="8" t="s">
        <v>20</v>
      </c>
      <c r="H11" s="8" t="s">
        <v>21</v>
      </c>
      <c r="I11" s="8">
        <v>1</v>
      </c>
      <c r="J11" s="10" t="s">
        <v>50</v>
      </c>
      <c r="K11" s="8" t="s">
        <v>31</v>
      </c>
      <c r="L11" s="8" t="s">
        <v>32</v>
      </c>
      <c r="M11" s="12" t="s">
        <v>56</v>
      </c>
      <c r="N11" s="8">
        <v>8551558</v>
      </c>
      <c r="O11" s="12" t="s">
        <v>26</v>
      </c>
    </row>
    <row r="12" spans="1:15" ht="132" customHeight="1">
      <c r="A12" s="8">
        <f t="shared" si="0"/>
        <v>10</v>
      </c>
      <c r="B12" s="8" t="s">
        <v>45</v>
      </c>
      <c r="C12" s="8" t="s">
        <v>54</v>
      </c>
      <c r="D12" s="8" t="s">
        <v>57</v>
      </c>
      <c r="E12" s="8" t="s">
        <v>58</v>
      </c>
      <c r="F12" s="9" t="s">
        <v>49</v>
      </c>
      <c r="G12" s="8" t="s">
        <v>20</v>
      </c>
      <c r="H12" s="8" t="s">
        <v>21</v>
      </c>
      <c r="I12" s="8">
        <v>3</v>
      </c>
      <c r="J12" s="10" t="s">
        <v>59</v>
      </c>
      <c r="K12" s="8" t="s">
        <v>31</v>
      </c>
      <c r="L12" s="8" t="s">
        <v>32</v>
      </c>
      <c r="M12" s="12" t="s">
        <v>60</v>
      </c>
      <c r="N12" s="8">
        <v>8551558</v>
      </c>
      <c r="O12" s="12" t="s">
        <v>26</v>
      </c>
    </row>
    <row r="13" spans="1:15" ht="147.75" customHeight="1">
      <c r="A13" s="8">
        <f t="shared" si="0"/>
        <v>11</v>
      </c>
      <c r="B13" s="8" t="s">
        <v>45</v>
      </c>
      <c r="C13" s="8" t="s">
        <v>46</v>
      </c>
      <c r="D13" s="8" t="s">
        <v>57</v>
      </c>
      <c r="E13" s="8" t="s">
        <v>61</v>
      </c>
      <c r="F13" s="9" t="s">
        <v>49</v>
      </c>
      <c r="G13" s="8" t="s">
        <v>20</v>
      </c>
      <c r="H13" s="8" t="s">
        <v>21</v>
      </c>
      <c r="I13" s="8">
        <v>4</v>
      </c>
      <c r="J13" s="10" t="s">
        <v>59</v>
      </c>
      <c r="K13" s="8" t="s">
        <v>31</v>
      </c>
      <c r="L13" s="8" t="s">
        <v>32</v>
      </c>
      <c r="M13" s="12" t="s">
        <v>62</v>
      </c>
      <c r="N13" s="8">
        <v>8551558</v>
      </c>
      <c r="O13" s="12"/>
    </row>
    <row r="14" spans="1:15" ht="141" customHeight="1">
      <c r="A14" s="8">
        <f t="shared" si="0"/>
        <v>12</v>
      </c>
      <c r="B14" s="8" t="s">
        <v>45</v>
      </c>
      <c r="C14" s="8" t="s">
        <v>63</v>
      </c>
      <c r="D14" s="8" t="s">
        <v>64</v>
      </c>
      <c r="E14" s="8" t="s">
        <v>65</v>
      </c>
      <c r="F14" s="9" t="s">
        <v>49</v>
      </c>
      <c r="G14" s="8" t="s">
        <v>20</v>
      </c>
      <c r="H14" s="8" t="s">
        <v>21</v>
      </c>
      <c r="I14" s="8">
        <v>1</v>
      </c>
      <c r="J14" s="10" t="s">
        <v>66</v>
      </c>
      <c r="K14" s="8" t="s">
        <v>31</v>
      </c>
      <c r="L14" s="8" t="s">
        <v>32</v>
      </c>
      <c r="M14" s="12" t="s">
        <v>67</v>
      </c>
      <c r="N14" s="8">
        <v>8551558</v>
      </c>
      <c r="O14" s="12"/>
    </row>
    <row r="15" spans="1:15" ht="132.75" customHeight="1">
      <c r="A15" s="8">
        <f t="shared" si="0"/>
        <v>13</v>
      </c>
      <c r="B15" s="8" t="s">
        <v>45</v>
      </c>
      <c r="C15" s="8" t="s">
        <v>54</v>
      </c>
      <c r="D15" s="8" t="s">
        <v>68</v>
      </c>
      <c r="E15" s="8" t="s">
        <v>65</v>
      </c>
      <c r="F15" s="9" t="s">
        <v>49</v>
      </c>
      <c r="G15" s="8" t="s">
        <v>20</v>
      </c>
      <c r="H15" s="8" t="s">
        <v>21</v>
      </c>
      <c r="I15" s="8">
        <v>5</v>
      </c>
      <c r="J15" s="10" t="s">
        <v>66</v>
      </c>
      <c r="K15" s="8" t="s">
        <v>31</v>
      </c>
      <c r="L15" s="8" t="s">
        <v>32</v>
      </c>
      <c r="M15" s="12" t="s">
        <v>69</v>
      </c>
      <c r="N15" s="8">
        <v>8551558</v>
      </c>
      <c r="O15" s="12" t="s">
        <v>26</v>
      </c>
    </row>
    <row r="16" spans="1:15" ht="139.5" customHeight="1">
      <c r="A16" s="8">
        <f t="shared" si="0"/>
        <v>14</v>
      </c>
      <c r="B16" s="8" t="s">
        <v>45</v>
      </c>
      <c r="C16" s="8" t="s">
        <v>54</v>
      </c>
      <c r="D16" s="8" t="s">
        <v>70</v>
      </c>
      <c r="E16" s="8" t="s">
        <v>71</v>
      </c>
      <c r="F16" s="9" t="s">
        <v>49</v>
      </c>
      <c r="G16" s="8" t="s">
        <v>20</v>
      </c>
      <c r="H16" s="8" t="s">
        <v>21</v>
      </c>
      <c r="I16" s="8">
        <v>2</v>
      </c>
      <c r="J16" s="10" t="s">
        <v>72</v>
      </c>
      <c r="K16" s="8" t="s">
        <v>31</v>
      </c>
      <c r="L16" s="8" t="s">
        <v>32</v>
      </c>
      <c r="M16" s="12" t="s">
        <v>73</v>
      </c>
      <c r="N16" s="8">
        <v>8551558</v>
      </c>
      <c r="O16" s="12" t="s">
        <v>26</v>
      </c>
    </row>
    <row r="17" spans="1:15" ht="145.5" customHeight="1">
      <c r="A17" s="8">
        <f t="shared" si="0"/>
        <v>15</v>
      </c>
      <c r="B17" s="8" t="s">
        <v>45</v>
      </c>
      <c r="C17" s="8" t="s">
        <v>54</v>
      </c>
      <c r="D17" s="8" t="s">
        <v>74</v>
      </c>
      <c r="E17" s="8" t="s">
        <v>75</v>
      </c>
      <c r="F17" s="9" t="s">
        <v>49</v>
      </c>
      <c r="G17" s="8" t="s">
        <v>20</v>
      </c>
      <c r="H17" s="8" t="s">
        <v>21</v>
      </c>
      <c r="I17" s="8">
        <v>1</v>
      </c>
      <c r="J17" s="10" t="s">
        <v>76</v>
      </c>
      <c r="K17" s="8" t="s">
        <v>31</v>
      </c>
      <c r="L17" s="8" t="s">
        <v>32</v>
      </c>
      <c r="M17" s="12" t="s">
        <v>77</v>
      </c>
      <c r="N17" s="8">
        <v>8551558</v>
      </c>
      <c r="O17" s="12" t="s">
        <v>26</v>
      </c>
    </row>
    <row r="18" spans="1:15" ht="140.25" customHeight="1">
      <c r="A18" s="8">
        <f t="shared" si="0"/>
        <v>16</v>
      </c>
      <c r="B18" s="8" t="s">
        <v>45</v>
      </c>
      <c r="C18" s="8" t="s">
        <v>54</v>
      </c>
      <c r="D18" s="8" t="s">
        <v>78</v>
      </c>
      <c r="E18" s="8" t="s">
        <v>79</v>
      </c>
      <c r="F18" s="9" t="s">
        <v>49</v>
      </c>
      <c r="G18" s="8" t="s">
        <v>20</v>
      </c>
      <c r="H18" s="8" t="s">
        <v>21</v>
      </c>
      <c r="I18" s="8">
        <v>2</v>
      </c>
      <c r="J18" s="10" t="s">
        <v>80</v>
      </c>
      <c r="K18" s="8" t="s">
        <v>31</v>
      </c>
      <c r="L18" s="8" t="s">
        <v>32</v>
      </c>
      <c r="M18" s="12" t="s">
        <v>81</v>
      </c>
      <c r="N18" s="8">
        <v>8551558</v>
      </c>
      <c r="O18" s="12" t="s">
        <v>26</v>
      </c>
    </row>
    <row r="19" spans="1:15" ht="135.75" customHeight="1">
      <c r="A19" s="8">
        <f aca="true" t="shared" si="1" ref="A19:A33">ROW()-2</f>
        <v>17</v>
      </c>
      <c r="B19" s="8" t="s">
        <v>45</v>
      </c>
      <c r="C19" s="8" t="s">
        <v>54</v>
      </c>
      <c r="D19" s="8" t="s">
        <v>82</v>
      </c>
      <c r="E19" s="8" t="s">
        <v>83</v>
      </c>
      <c r="F19" s="9" t="s">
        <v>49</v>
      </c>
      <c r="G19" s="8" t="s">
        <v>20</v>
      </c>
      <c r="H19" s="8" t="s">
        <v>21</v>
      </c>
      <c r="I19" s="8">
        <v>2</v>
      </c>
      <c r="J19" s="10" t="s">
        <v>84</v>
      </c>
      <c r="K19" s="8" t="s">
        <v>31</v>
      </c>
      <c r="L19" s="8" t="s">
        <v>32</v>
      </c>
      <c r="M19" s="12" t="s">
        <v>85</v>
      </c>
      <c r="N19" s="8">
        <v>8551558</v>
      </c>
      <c r="O19" s="12" t="s">
        <v>26</v>
      </c>
    </row>
    <row r="20" spans="1:15" ht="135.75" customHeight="1">
      <c r="A20" s="9">
        <f t="shared" si="1"/>
        <v>18</v>
      </c>
      <c r="B20" s="9" t="s">
        <v>45</v>
      </c>
      <c r="C20" s="9" t="s">
        <v>54</v>
      </c>
      <c r="D20" s="9" t="s">
        <v>86</v>
      </c>
      <c r="E20" s="9" t="s">
        <v>87</v>
      </c>
      <c r="F20" s="9" t="s">
        <v>49</v>
      </c>
      <c r="G20" s="9" t="s">
        <v>20</v>
      </c>
      <c r="H20" s="9" t="s">
        <v>21</v>
      </c>
      <c r="I20" s="9">
        <v>1</v>
      </c>
      <c r="J20" s="15" t="s">
        <v>88</v>
      </c>
      <c r="K20" s="9" t="s">
        <v>31</v>
      </c>
      <c r="L20" s="9" t="s">
        <v>32</v>
      </c>
      <c r="M20" s="16" t="s">
        <v>89</v>
      </c>
      <c r="N20" s="9">
        <v>8551558</v>
      </c>
      <c r="O20" s="16"/>
    </row>
    <row r="21" spans="1:15" ht="33.75">
      <c r="A21" s="8">
        <f t="shared" si="1"/>
        <v>19</v>
      </c>
      <c r="B21" s="8" t="s">
        <v>90</v>
      </c>
      <c r="C21" s="8" t="s">
        <v>91</v>
      </c>
      <c r="D21" s="8" t="s">
        <v>92</v>
      </c>
      <c r="E21" s="8" t="s">
        <v>93</v>
      </c>
      <c r="F21" s="9" t="s">
        <v>94</v>
      </c>
      <c r="G21" s="8" t="s">
        <v>20</v>
      </c>
      <c r="H21" s="8" t="s">
        <v>21</v>
      </c>
      <c r="I21" s="8">
        <v>1</v>
      </c>
      <c r="J21" s="10" t="s">
        <v>95</v>
      </c>
      <c r="K21" s="8" t="s">
        <v>31</v>
      </c>
      <c r="L21" s="8" t="s">
        <v>32</v>
      </c>
      <c r="M21" s="12" t="s">
        <v>96</v>
      </c>
      <c r="N21" s="8">
        <v>8504273</v>
      </c>
      <c r="O21" s="12"/>
    </row>
    <row r="22" spans="1:15" ht="33.75">
      <c r="A22" s="8">
        <f t="shared" si="1"/>
        <v>20</v>
      </c>
      <c r="B22" s="8" t="s">
        <v>90</v>
      </c>
      <c r="C22" s="8" t="s">
        <v>91</v>
      </c>
      <c r="D22" s="8" t="s">
        <v>97</v>
      </c>
      <c r="E22" s="10" t="s">
        <v>98</v>
      </c>
      <c r="F22" s="9" t="s">
        <v>94</v>
      </c>
      <c r="G22" s="8" t="s">
        <v>20</v>
      </c>
      <c r="H22" s="8" t="s">
        <v>21</v>
      </c>
      <c r="I22" s="8">
        <v>1</v>
      </c>
      <c r="J22" s="10" t="s">
        <v>99</v>
      </c>
      <c r="K22" s="8" t="s">
        <v>31</v>
      </c>
      <c r="L22" s="8" t="s">
        <v>32</v>
      </c>
      <c r="M22" s="12" t="s">
        <v>96</v>
      </c>
      <c r="N22" s="8">
        <v>8504273</v>
      </c>
      <c r="O22" s="12"/>
    </row>
    <row r="23" spans="1:15" ht="33.75">
      <c r="A23" s="8">
        <f t="shared" si="1"/>
        <v>21</v>
      </c>
      <c r="B23" s="8" t="s">
        <v>90</v>
      </c>
      <c r="C23" s="8" t="s">
        <v>91</v>
      </c>
      <c r="D23" s="8" t="s">
        <v>100</v>
      </c>
      <c r="E23" s="10" t="s">
        <v>101</v>
      </c>
      <c r="F23" s="9" t="s">
        <v>94</v>
      </c>
      <c r="G23" s="8" t="s">
        <v>20</v>
      </c>
      <c r="H23" s="8" t="s">
        <v>21</v>
      </c>
      <c r="I23" s="8">
        <v>1</v>
      </c>
      <c r="J23" s="10" t="s">
        <v>102</v>
      </c>
      <c r="K23" s="8" t="s">
        <v>31</v>
      </c>
      <c r="L23" s="8" t="s">
        <v>32</v>
      </c>
      <c r="M23" s="12" t="s">
        <v>96</v>
      </c>
      <c r="N23" s="8">
        <v>8504273</v>
      </c>
      <c r="O23" s="12"/>
    </row>
    <row r="24" spans="1:15" ht="33.75">
      <c r="A24" s="8">
        <f t="shared" si="1"/>
        <v>22</v>
      </c>
      <c r="B24" s="8" t="s">
        <v>90</v>
      </c>
      <c r="C24" s="8" t="s">
        <v>91</v>
      </c>
      <c r="D24" s="8" t="s">
        <v>103</v>
      </c>
      <c r="E24" s="8" t="s">
        <v>104</v>
      </c>
      <c r="F24" s="9" t="s">
        <v>94</v>
      </c>
      <c r="G24" s="8" t="s">
        <v>20</v>
      </c>
      <c r="H24" s="8" t="s">
        <v>21</v>
      </c>
      <c r="I24" s="8">
        <v>1</v>
      </c>
      <c r="J24" s="10" t="s">
        <v>105</v>
      </c>
      <c r="K24" s="8" t="s">
        <v>31</v>
      </c>
      <c r="L24" s="8" t="s">
        <v>32</v>
      </c>
      <c r="M24" s="12" t="s">
        <v>96</v>
      </c>
      <c r="N24" s="8">
        <v>8504273</v>
      </c>
      <c r="O24" s="12"/>
    </row>
    <row r="25" spans="1:15" ht="33.75">
      <c r="A25" s="8">
        <f t="shared" si="1"/>
        <v>23</v>
      </c>
      <c r="B25" s="8" t="s">
        <v>90</v>
      </c>
      <c r="C25" s="8" t="s">
        <v>91</v>
      </c>
      <c r="D25" s="8" t="s">
        <v>106</v>
      </c>
      <c r="E25" s="8" t="s">
        <v>107</v>
      </c>
      <c r="F25" s="9" t="s">
        <v>94</v>
      </c>
      <c r="G25" s="8" t="s">
        <v>20</v>
      </c>
      <c r="H25" s="8" t="s">
        <v>21</v>
      </c>
      <c r="I25" s="8">
        <v>1</v>
      </c>
      <c r="J25" s="10" t="s">
        <v>108</v>
      </c>
      <c r="K25" s="8" t="s">
        <v>31</v>
      </c>
      <c r="L25" s="8" t="s">
        <v>32</v>
      </c>
      <c r="M25" s="12" t="s">
        <v>96</v>
      </c>
      <c r="N25" s="8">
        <v>8504273</v>
      </c>
      <c r="O25" s="12"/>
    </row>
    <row r="26" spans="1:15" ht="33.75">
      <c r="A26" s="8">
        <f t="shared" si="1"/>
        <v>24</v>
      </c>
      <c r="B26" s="8" t="s">
        <v>90</v>
      </c>
      <c r="C26" s="8" t="s">
        <v>91</v>
      </c>
      <c r="D26" s="8" t="s">
        <v>109</v>
      </c>
      <c r="E26" s="8" t="s">
        <v>110</v>
      </c>
      <c r="F26" s="9" t="s">
        <v>94</v>
      </c>
      <c r="G26" s="8" t="s">
        <v>20</v>
      </c>
      <c r="H26" s="8" t="s">
        <v>21</v>
      </c>
      <c r="I26" s="8">
        <v>1</v>
      </c>
      <c r="J26" s="10" t="s">
        <v>111</v>
      </c>
      <c r="K26" s="8" t="s">
        <v>31</v>
      </c>
      <c r="L26" s="8" t="s">
        <v>32</v>
      </c>
      <c r="M26" s="13" t="s">
        <v>112</v>
      </c>
      <c r="N26" s="8">
        <v>8504273</v>
      </c>
      <c r="O26" s="12"/>
    </row>
    <row r="27" spans="1:15" ht="33.75">
      <c r="A27" s="8">
        <f t="shared" si="1"/>
        <v>25</v>
      </c>
      <c r="B27" s="8" t="s">
        <v>90</v>
      </c>
      <c r="C27" s="8" t="s">
        <v>113</v>
      </c>
      <c r="D27" s="8" t="s">
        <v>114</v>
      </c>
      <c r="E27" s="8" t="s">
        <v>115</v>
      </c>
      <c r="F27" s="9" t="s">
        <v>94</v>
      </c>
      <c r="G27" s="8" t="s">
        <v>20</v>
      </c>
      <c r="H27" s="8" t="s">
        <v>21</v>
      </c>
      <c r="I27" s="8">
        <v>1</v>
      </c>
      <c r="J27" s="10" t="s">
        <v>116</v>
      </c>
      <c r="K27" s="8" t="s">
        <v>31</v>
      </c>
      <c r="L27" s="8" t="s">
        <v>32</v>
      </c>
      <c r="M27" s="12" t="s">
        <v>96</v>
      </c>
      <c r="N27" s="8">
        <v>8504273</v>
      </c>
      <c r="O27" s="12"/>
    </row>
    <row r="28" spans="1:15" ht="33.75">
      <c r="A28" s="8">
        <f t="shared" si="1"/>
        <v>26</v>
      </c>
      <c r="B28" s="8" t="s">
        <v>90</v>
      </c>
      <c r="C28" s="8" t="s">
        <v>113</v>
      </c>
      <c r="D28" s="8" t="s">
        <v>117</v>
      </c>
      <c r="E28" s="8" t="s">
        <v>118</v>
      </c>
      <c r="F28" s="9" t="s">
        <v>94</v>
      </c>
      <c r="G28" s="8" t="s">
        <v>20</v>
      </c>
      <c r="H28" s="8" t="s">
        <v>21</v>
      </c>
      <c r="I28" s="8">
        <v>2</v>
      </c>
      <c r="J28" s="10" t="s">
        <v>119</v>
      </c>
      <c r="K28" s="8" t="s">
        <v>31</v>
      </c>
      <c r="L28" s="8" t="s">
        <v>32</v>
      </c>
      <c r="M28" s="12" t="s">
        <v>96</v>
      </c>
      <c r="N28" s="8">
        <v>8504273</v>
      </c>
      <c r="O28" s="12"/>
    </row>
    <row r="29" spans="1:15" ht="45">
      <c r="A29" s="8">
        <f t="shared" si="1"/>
        <v>27</v>
      </c>
      <c r="B29" s="8" t="s">
        <v>90</v>
      </c>
      <c r="C29" s="8" t="s">
        <v>113</v>
      </c>
      <c r="D29" s="8" t="s">
        <v>120</v>
      </c>
      <c r="E29" s="8" t="s">
        <v>121</v>
      </c>
      <c r="F29" s="9" t="s">
        <v>94</v>
      </c>
      <c r="G29" s="8" t="s">
        <v>20</v>
      </c>
      <c r="H29" s="8" t="s">
        <v>21</v>
      </c>
      <c r="I29" s="8">
        <v>1</v>
      </c>
      <c r="J29" s="10" t="s">
        <v>122</v>
      </c>
      <c r="K29" s="8" t="s">
        <v>31</v>
      </c>
      <c r="L29" s="8" t="s">
        <v>32</v>
      </c>
      <c r="M29" s="12" t="s">
        <v>123</v>
      </c>
      <c r="N29" s="8">
        <v>8504273</v>
      </c>
      <c r="O29" s="12"/>
    </row>
    <row r="30" spans="1:15" ht="33.75">
      <c r="A30" s="8">
        <f t="shared" si="1"/>
        <v>28</v>
      </c>
      <c r="B30" s="8" t="s">
        <v>90</v>
      </c>
      <c r="C30" s="8" t="s">
        <v>113</v>
      </c>
      <c r="D30" s="8" t="s">
        <v>124</v>
      </c>
      <c r="E30" s="8" t="s">
        <v>125</v>
      </c>
      <c r="F30" s="9" t="s">
        <v>94</v>
      </c>
      <c r="G30" s="8" t="s">
        <v>20</v>
      </c>
      <c r="H30" s="8" t="s">
        <v>21</v>
      </c>
      <c r="I30" s="8">
        <v>1</v>
      </c>
      <c r="J30" s="10" t="s">
        <v>126</v>
      </c>
      <c r="K30" s="8" t="s">
        <v>31</v>
      </c>
      <c r="L30" s="8" t="s">
        <v>32</v>
      </c>
      <c r="M30" s="12" t="s">
        <v>96</v>
      </c>
      <c r="N30" s="8">
        <v>8504273</v>
      </c>
      <c r="O30" s="12"/>
    </row>
    <row r="31" spans="1:15" ht="33.75">
      <c r="A31" s="8">
        <f t="shared" si="1"/>
        <v>29</v>
      </c>
      <c r="B31" s="8" t="s">
        <v>90</v>
      </c>
      <c r="C31" s="8" t="s">
        <v>113</v>
      </c>
      <c r="D31" s="8" t="s">
        <v>106</v>
      </c>
      <c r="E31" s="8" t="s">
        <v>107</v>
      </c>
      <c r="F31" s="9" t="s">
        <v>94</v>
      </c>
      <c r="G31" s="8" t="s">
        <v>20</v>
      </c>
      <c r="H31" s="8" t="s">
        <v>21</v>
      </c>
      <c r="I31" s="8">
        <v>1</v>
      </c>
      <c r="J31" s="10" t="s">
        <v>127</v>
      </c>
      <c r="K31" s="8" t="s">
        <v>31</v>
      </c>
      <c r="L31" s="8" t="s">
        <v>32</v>
      </c>
      <c r="M31" s="12" t="s">
        <v>96</v>
      </c>
      <c r="N31" s="8">
        <v>8504273</v>
      </c>
      <c r="O31" s="12"/>
    </row>
    <row r="32" spans="1:15" ht="45">
      <c r="A32" s="8">
        <f t="shared" si="1"/>
        <v>30</v>
      </c>
      <c r="B32" s="8" t="s">
        <v>90</v>
      </c>
      <c r="C32" s="8" t="s">
        <v>128</v>
      </c>
      <c r="D32" s="8" t="s">
        <v>129</v>
      </c>
      <c r="E32" s="8" t="s">
        <v>130</v>
      </c>
      <c r="F32" s="8" t="s">
        <v>131</v>
      </c>
      <c r="G32" s="8" t="s">
        <v>20</v>
      </c>
      <c r="H32" s="8" t="s">
        <v>21</v>
      </c>
      <c r="I32" s="8">
        <v>1</v>
      </c>
      <c r="J32" s="10" t="s">
        <v>132</v>
      </c>
      <c r="K32" s="8" t="s">
        <v>23</v>
      </c>
      <c r="L32" s="8" t="s">
        <v>24</v>
      </c>
      <c r="M32" s="8"/>
      <c r="N32" s="8">
        <v>8504273</v>
      </c>
      <c r="O32" s="12"/>
    </row>
    <row r="33" spans="1:15" ht="45">
      <c r="A33" s="8">
        <f t="shared" si="1"/>
        <v>31</v>
      </c>
      <c r="B33" s="8" t="s">
        <v>90</v>
      </c>
      <c r="C33" s="8" t="s">
        <v>128</v>
      </c>
      <c r="D33" s="8" t="s">
        <v>133</v>
      </c>
      <c r="E33" s="8" t="s">
        <v>134</v>
      </c>
      <c r="F33" s="8" t="s">
        <v>131</v>
      </c>
      <c r="G33" s="8" t="s">
        <v>20</v>
      </c>
      <c r="H33" s="8" t="s">
        <v>21</v>
      </c>
      <c r="I33" s="8">
        <v>1</v>
      </c>
      <c r="J33" s="10" t="s">
        <v>135</v>
      </c>
      <c r="K33" s="8" t="s">
        <v>23</v>
      </c>
      <c r="L33" s="8" t="s">
        <v>24</v>
      </c>
      <c r="M33" s="8"/>
      <c r="N33" s="8">
        <v>8504273</v>
      </c>
      <c r="O33" s="12"/>
    </row>
  </sheetData>
  <sheetProtection/>
  <autoFilter ref="A2:O33"/>
  <mergeCells count="1">
    <mergeCell ref="A1:O1"/>
  </mergeCells>
  <printOptions/>
  <pageMargins left="0.2" right="0.16" top="0.59" bottom="0.59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21</v>
      </c>
      <c r="B1" s="1" t="s">
        <v>136</v>
      </c>
      <c r="C1" s="1" t="s">
        <v>20</v>
      </c>
      <c r="D1" s="1" t="s">
        <v>137</v>
      </c>
      <c r="E1" s="1" t="s">
        <v>138</v>
      </c>
      <c r="F1" s="1" t="s">
        <v>19</v>
      </c>
    </row>
    <row r="2" spans="1:6" ht="14.25">
      <c r="A2" s="1" t="s">
        <v>139</v>
      </c>
      <c r="B2" s="1" t="s">
        <v>140</v>
      </c>
      <c r="C2" s="1" t="s">
        <v>141</v>
      </c>
      <c r="D2" s="1" t="s">
        <v>142</v>
      </c>
      <c r="E2" s="1" t="s">
        <v>31</v>
      </c>
      <c r="F2" s="1" t="s">
        <v>143</v>
      </c>
    </row>
    <row r="3" spans="1:6" ht="14.25">
      <c r="A3" s="1" t="s">
        <v>144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4.25">
      <c r="A4" s="1" t="s">
        <v>150</v>
      </c>
      <c r="E4" s="1" t="s">
        <v>151</v>
      </c>
      <c r="F4" s="1" t="s">
        <v>152</v>
      </c>
    </row>
    <row r="5" spans="1:6" ht="14.25">
      <c r="A5" s="1" t="s">
        <v>153</v>
      </c>
      <c r="F5" s="1" t="s">
        <v>154</v>
      </c>
    </row>
    <row r="6" spans="1:6" ht="14.25">
      <c r="A6" s="1" t="s">
        <v>155</v>
      </c>
      <c r="F6" s="1" t="s">
        <v>156</v>
      </c>
    </row>
    <row r="7" spans="1:6" ht="14.25">
      <c r="A7" s="1" t="s">
        <v>157</v>
      </c>
      <c r="F7" s="1" t="s">
        <v>158</v>
      </c>
    </row>
    <row r="8" ht="14.25">
      <c r="A8" s="1" t="s">
        <v>159</v>
      </c>
    </row>
    <row r="9" ht="14.25">
      <c r="A9" s="1" t="s">
        <v>160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石文超</cp:lastModifiedBy>
  <cp:lastPrinted>2021-12-03T01:56:32Z</cp:lastPrinted>
  <dcterms:created xsi:type="dcterms:W3CDTF">2020-01-08T05:55:51Z</dcterms:created>
  <dcterms:modified xsi:type="dcterms:W3CDTF">2021-12-13T05:28:39Z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