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630" windowHeight="7130"/>
  </bookViews>
  <sheets>
    <sheet name="Sheet1" sheetId="1" r:id="rId1"/>
    <sheet name="Sheet2" sheetId="2" r:id="rId2"/>
  </sheets>
  <definedNames>
    <definedName name="_xlnm._FilterDatabase" localSheetId="0" hidden="1">Sheet1!$3:$67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<sst xmlns="http://schemas.openxmlformats.org/spreadsheetml/2006/main" count="343" uniqueCount="141">
  <si>
    <t>浉河区2021年参加第四届中国·河南招才引智创新发展大会公开招聘事业单位工作人员
面试成绩及进入体检人员名单</t>
  </si>
  <si>
    <t xml:space="preserve">   进入体检的考生请于2021年12月16日9:00—12月18日6:00前在原报名网站自行下载打印体检通知单及体检须知，并于2021年12月18日上午6:30前携带本人有效身份证、面试通知单、体检通知单、佩戴医用口罩，出示健康绿码、行程卡，提供体检前48小时内核酸检测阴性证明到浉河区人力资源和社会保障局（民权街南段宝石桥东侧）集中统一参加体检，逾期不到者视为自动放弃。</t>
  </si>
  <si>
    <t>面试室</t>
  </si>
  <si>
    <t>姓名</t>
  </si>
  <si>
    <t>性别</t>
  </si>
  <si>
    <t>准考证号</t>
  </si>
  <si>
    <t>岗位代码</t>
  </si>
  <si>
    <t>笔试成绩</t>
  </si>
  <si>
    <t>加分分值</t>
  </si>
  <si>
    <t>加分因素</t>
  </si>
  <si>
    <t>面试成绩</t>
  </si>
  <si>
    <t>加权系数</t>
  </si>
  <si>
    <t>面试最终成绩</t>
  </si>
  <si>
    <t>是否进入体检</t>
  </si>
  <si>
    <t>备注</t>
  </si>
  <si>
    <t>罗辉</t>
  </si>
  <si>
    <t>男</t>
  </si>
  <si>
    <t>2110300027</t>
  </si>
  <si>
    <t>01</t>
  </si>
  <si>
    <t>进入体检</t>
  </si>
  <si>
    <t/>
  </si>
  <si>
    <t>王鹤斌</t>
  </si>
  <si>
    <t>2110300032</t>
  </si>
  <si>
    <t>孟子慧</t>
  </si>
  <si>
    <t>女</t>
  </si>
  <si>
    <t>02</t>
  </si>
  <si>
    <t>赵庆丰</t>
  </si>
  <si>
    <t>任鹏飞</t>
  </si>
  <si>
    <t>王涛</t>
  </si>
  <si>
    <t>韩水恒</t>
  </si>
  <si>
    <t>周萍萍</t>
  </si>
  <si>
    <t>放弃</t>
  </si>
  <si>
    <t>闫文雪</t>
  </si>
  <si>
    <t>03</t>
  </si>
  <si>
    <t>高于合格分数线</t>
  </si>
  <si>
    <t>刘亚倩</t>
  </si>
  <si>
    <t>崔芷玥</t>
  </si>
  <si>
    <t>04</t>
  </si>
  <si>
    <t>方文卓</t>
  </si>
  <si>
    <t>2110290004</t>
  </si>
  <si>
    <t>05</t>
  </si>
  <si>
    <t>龚苏秀子</t>
  </si>
  <si>
    <t>2110300044</t>
  </si>
  <si>
    <t>余莹莹</t>
  </si>
  <si>
    <t>06</t>
  </si>
  <si>
    <t>吴静</t>
  </si>
  <si>
    <t>彭梅</t>
  </si>
  <si>
    <t>杨赛男</t>
  </si>
  <si>
    <t>谌俊妤</t>
  </si>
  <si>
    <t>2110310043</t>
  </si>
  <si>
    <t>07</t>
  </si>
  <si>
    <t>专业技术</t>
  </si>
  <si>
    <t>王颖星</t>
  </si>
  <si>
    <t>2110300045</t>
  </si>
  <si>
    <t>王阳</t>
  </si>
  <si>
    <t>2110310067</t>
  </si>
  <si>
    <t>陈双双</t>
  </si>
  <si>
    <t>2110310118</t>
  </si>
  <si>
    <t>陈红菱</t>
  </si>
  <si>
    <t>2110300061</t>
  </si>
  <si>
    <t>孙姗姗</t>
  </si>
  <si>
    <t>2110300011</t>
  </si>
  <si>
    <t>张星宇</t>
  </si>
  <si>
    <t>2110300031</t>
  </si>
  <si>
    <t>冯洁</t>
  </si>
  <si>
    <t>2111010682</t>
  </si>
  <si>
    <t>谭紫荆</t>
  </si>
  <si>
    <t>2110300013</t>
  </si>
  <si>
    <t>闫苗苗</t>
  </si>
  <si>
    <t>李浩然</t>
  </si>
  <si>
    <t>2110300037</t>
  </si>
  <si>
    <t>陈诗嘉</t>
  </si>
  <si>
    <t>2110300042</t>
  </si>
  <si>
    <t>高雅琛</t>
  </si>
  <si>
    <t>2110300156</t>
  </si>
  <si>
    <t>吴让成</t>
  </si>
  <si>
    <t>2110310134</t>
  </si>
  <si>
    <t>李曼嘉</t>
  </si>
  <si>
    <t>2110310056</t>
  </si>
  <si>
    <t>段伟雪</t>
  </si>
  <si>
    <t>2110300058</t>
  </si>
  <si>
    <t>任莉敏</t>
  </si>
  <si>
    <t>2110310152</t>
  </si>
  <si>
    <t>余颖</t>
  </si>
  <si>
    <t>2111011060</t>
  </si>
  <si>
    <t>李知育</t>
  </si>
  <si>
    <t>2110300028</t>
  </si>
  <si>
    <t>李雨霖</t>
  </si>
  <si>
    <t>2110300049</t>
  </si>
  <si>
    <t>吕亚辉</t>
  </si>
  <si>
    <t>2110300100</t>
  </si>
  <si>
    <t>陈永杰</t>
  </si>
  <si>
    <t>2110310015</t>
  </si>
  <si>
    <t>张丹彦</t>
  </si>
  <si>
    <t>2110300015</t>
  </si>
  <si>
    <t>王嗣鹏</t>
  </si>
  <si>
    <t>2110300016</t>
  </si>
  <si>
    <t>周华斓</t>
  </si>
  <si>
    <t>2110300025</t>
  </si>
  <si>
    <t>方崟祥</t>
  </si>
  <si>
    <t>2110300158</t>
  </si>
  <si>
    <t>徐阳</t>
  </si>
  <si>
    <t>2110300201</t>
  </si>
  <si>
    <t>苏蔚然</t>
  </si>
  <si>
    <t>2110300087</t>
  </si>
  <si>
    <t>方寅耀</t>
  </si>
  <si>
    <t>2110300029</t>
  </si>
  <si>
    <t>齐美晨</t>
  </si>
  <si>
    <t>2110300176</t>
  </si>
  <si>
    <t>谢朱鸽</t>
  </si>
  <si>
    <t>2110300204</t>
  </si>
  <si>
    <t>刘露</t>
  </si>
  <si>
    <t>2110310022</t>
  </si>
  <si>
    <t>方璐</t>
  </si>
  <si>
    <t>2111010215</t>
  </si>
  <si>
    <t>黄雅琪</t>
  </si>
  <si>
    <t>2110300208</t>
  </si>
  <si>
    <t>周童</t>
  </si>
  <si>
    <t>2110300035</t>
  </si>
  <si>
    <t>张婷婷</t>
  </si>
  <si>
    <t>2110300212</t>
  </si>
  <si>
    <t>张雪静</t>
  </si>
  <si>
    <t>2110300095</t>
  </si>
  <si>
    <t>黄亚楠</t>
  </si>
  <si>
    <t>2110310110</t>
  </si>
  <si>
    <t>刘璐</t>
  </si>
  <si>
    <t>2110310020</t>
  </si>
  <si>
    <t>包哲</t>
  </si>
  <si>
    <t>2110300060</t>
  </si>
  <si>
    <t>许梦鸽</t>
  </si>
  <si>
    <t>2110300059</t>
  </si>
  <si>
    <t>杨其昆</t>
  </si>
  <si>
    <t>2110300084</t>
  </si>
  <si>
    <t>付云飞</t>
  </si>
  <si>
    <t>2110300104</t>
  </si>
  <si>
    <t>王文博</t>
  </si>
  <si>
    <t>2110310111</t>
  </si>
  <si>
    <t>张婉玉</t>
  </si>
  <si>
    <t>08</t>
  </si>
  <si>
    <t>王莉</t>
  </si>
  <si>
    <t>谢珍珠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</si>
</sst>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  <numFmt numFmtId="177" formatCode="0.00_);[Red]\(0.00\)"/>
  </numFmts>
  <fonts count="29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4"/>
      <name val="黑体"/>
      <charset val="134"/>
    </font>
    <font>
      <sz val="11"/>
      <name val="宋体"/>
      <charset val="134"/>
    </font>
    <font>
      <sz val="14"/>
      <name val="宋体"/>
      <charset val="134"/>
    </font>
    <font>
      <sz val="12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2"/>
      <color indexed="8"/>
      <name val="宋体"/>
      <charset val="134"/>
    </font>
    <font>
      <sz val="12"/>
      <color indexed="8"/>
      <name val="微软雅黑"/>
      <charset val="134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25" fillId="5" borderId="3" applyNumberFormat="0" applyAlignment="0" applyProtection="0">
      <alignment vertical="center"/>
    </xf>
    <xf numFmtId="0" fontId="26" fillId="29" borderId="9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center" vertical="top"/>
    </xf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9" fillId="0" borderId="2" xfId="0" applyFont="1" applyFill="1" applyBorder="1" applyAlignment="1"/>
    <xf numFmtId="0" fontId="2" fillId="0" borderId="0" xfId="0" applyFont="1" applyFill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177" fontId="6" fillId="0" borderId="2" xfId="0" applyNumberFormat="1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top"/>
    </xf>
    <xf numFmtId="177" fontId="3" fillId="0" borderId="2" xfId="0" applyNumberFormat="1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top"/>
    </xf>
    <xf numFmtId="176" fontId="3" fillId="2" borderId="2" xfId="0" applyNumberFormat="1" applyFont="1" applyFill="1" applyBorder="1" applyAlignment="1">
      <alignment horizontal="center" vertical="center"/>
    </xf>
    <xf numFmtId="177" fontId="1" fillId="0" borderId="2" xfId="0" applyNumberFormat="1" applyFont="1" applyFill="1" applyBorder="1" applyAlignment="1">
      <alignment horizontal="center" vertical="center"/>
    </xf>
    <xf numFmtId="177" fontId="8" fillId="0" borderId="2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/>
    <xf numFmtId="0" fontId="9" fillId="0" borderId="2" xfId="0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68"/>
  <sheetViews>
    <sheetView tabSelected="1" workbookViewId="0">
      <selection activeCell="A1" sqref="A1:M1"/>
    </sheetView>
  </sheetViews>
  <sheetFormatPr defaultColWidth="9" defaultRowHeight="14"/>
  <cols>
    <col min="1" max="1" width="7.37272727272727" style="2" customWidth="1"/>
    <col min="2" max="2" width="10.2545454545455" style="3" customWidth="1"/>
    <col min="3" max="3" width="5.37272727272727" style="3" customWidth="1"/>
    <col min="4" max="4" width="13.3727272727273" style="3" customWidth="1"/>
    <col min="6" max="6" width="9" hidden="1" customWidth="1"/>
    <col min="7" max="7" width="8.25454545454545" hidden="1" customWidth="1"/>
    <col min="8" max="8" width="16.1272727272727" hidden="1" customWidth="1"/>
    <col min="9" max="9" width="10.6272727272727" style="4" customWidth="1"/>
    <col min="10" max="10" width="10.6272727272727" style="3" customWidth="1"/>
    <col min="11" max="11" width="14.1272727272727" style="5" customWidth="1"/>
    <col min="12" max="12" width="13.3545454545455" style="6" customWidth="1"/>
    <col min="13" max="13" width="15.1272727272727" style="3" customWidth="1"/>
  </cols>
  <sheetData>
    <row r="1" ht="44.1" customHeight="1" spans="1:13">
      <c r="A1" s="7" t="s">
        <v>0</v>
      </c>
      <c r="B1" s="8"/>
      <c r="C1" s="9"/>
      <c r="D1" s="9"/>
      <c r="E1" s="7"/>
      <c r="F1" s="7"/>
      <c r="G1" s="7"/>
      <c r="H1" s="7"/>
      <c r="I1" s="7"/>
      <c r="J1" s="7"/>
      <c r="K1" s="21"/>
      <c r="L1" s="7"/>
      <c r="M1" s="7"/>
    </row>
    <row r="2" s="1" customFormat="1" ht="60" customHeight="1" spans="1:13">
      <c r="A2" s="10" t="s">
        <v>1</v>
      </c>
      <c r="B2" s="10"/>
      <c r="C2" s="10"/>
      <c r="D2" s="10"/>
      <c r="E2" s="10"/>
      <c r="F2" s="10"/>
      <c r="G2" s="10"/>
      <c r="H2" s="10"/>
      <c r="I2" s="22"/>
      <c r="J2" s="10"/>
      <c r="K2" s="23"/>
      <c r="L2" s="10"/>
      <c r="M2" s="22"/>
    </row>
    <row r="3" ht="20.1" customHeight="1" spans="1:13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1" t="s">
        <v>9</v>
      </c>
      <c r="I3" s="24" t="s">
        <v>10</v>
      </c>
      <c r="J3" s="11" t="s">
        <v>11</v>
      </c>
      <c r="K3" s="25" t="s">
        <v>12</v>
      </c>
      <c r="L3" s="11" t="s">
        <v>13</v>
      </c>
      <c r="M3" s="11" t="s">
        <v>14</v>
      </c>
    </row>
    <row r="4" ht="20.1" customHeight="1" spans="1:13">
      <c r="A4" s="13">
        <v>2</v>
      </c>
      <c r="B4" s="14" t="s">
        <v>15</v>
      </c>
      <c r="C4" s="14" t="s">
        <v>16</v>
      </c>
      <c r="D4" s="15" t="s">
        <v>17</v>
      </c>
      <c r="E4" s="16" t="s">
        <v>18</v>
      </c>
      <c r="F4" s="17"/>
      <c r="G4" s="17"/>
      <c r="H4" s="17"/>
      <c r="I4" s="26">
        <v>84.8</v>
      </c>
      <c r="J4" s="17"/>
      <c r="K4" s="27">
        <f t="shared" ref="K4:K10" si="0">I4</f>
        <v>84.8</v>
      </c>
      <c r="L4" s="28" t="s">
        <v>19</v>
      </c>
      <c r="M4" s="18" t="s">
        <v>20</v>
      </c>
    </row>
    <row r="5" ht="20.1" customHeight="1" spans="1:13">
      <c r="A5" s="13">
        <v>2</v>
      </c>
      <c r="B5" s="14" t="s">
        <v>21</v>
      </c>
      <c r="C5" s="14" t="s">
        <v>16</v>
      </c>
      <c r="D5" s="15" t="s">
        <v>22</v>
      </c>
      <c r="E5" s="16" t="s">
        <v>18</v>
      </c>
      <c r="F5" s="17"/>
      <c r="G5" s="17"/>
      <c r="H5" s="17"/>
      <c r="I5" s="26">
        <v>80</v>
      </c>
      <c r="J5" s="17"/>
      <c r="K5" s="27">
        <f t="shared" si="0"/>
        <v>80</v>
      </c>
      <c r="L5" s="17"/>
      <c r="M5" s="18" t="s">
        <v>20</v>
      </c>
    </row>
    <row r="6" ht="20.1" customHeight="1" spans="1:13">
      <c r="A6" s="13">
        <v>2</v>
      </c>
      <c r="B6" s="14" t="s">
        <v>23</v>
      </c>
      <c r="C6" s="14" t="s">
        <v>24</v>
      </c>
      <c r="D6" s="18">
        <v>2110300063</v>
      </c>
      <c r="E6" s="16" t="s">
        <v>25</v>
      </c>
      <c r="F6" s="17"/>
      <c r="G6" s="17"/>
      <c r="H6" s="17"/>
      <c r="I6" s="26">
        <v>84.6</v>
      </c>
      <c r="J6" s="17"/>
      <c r="K6" s="27">
        <f t="shared" si="0"/>
        <v>84.6</v>
      </c>
      <c r="L6" s="28" t="s">
        <v>19</v>
      </c>
      <c r="M6" s="18" t="s">
        <v>20</v>
      </c>
    </row>
    <row r="7" ht="20.1" customHeight="1" spans="1:13">
      <c r="A7" s="13">
        <v>2</v>
      </c>
      <c r="B7" s="14" t="s">
        <v>26</v>
      </c>
      <c r="C7" s="14" t="s">
        <v>16</v>
      </c>
      <c r="D7" s="18">
        <v>2111010014</v>
      </c>
      <c r="E7" s="16" t="s">
        <v>25</v>
      </c>
      <c r="F7" s="17"/>
      <c r="G7" s="17"/>
      <c r="H7" s="17"/>
      <c r="I7" s="26">
        <v>83</v>
      </c>
      <c r="J7" s="17"/>
      <c r="K7" s="27">
        <f t="shared" si="0"/>
        <v>83</v>
      </c>
      <c r="L7" s="17"/>
      <c r="M7" s="18" t="s">
        <v>20</v>
      </c>
    </row>
    <row r="8" ht="20.1" customHeight="1" spans="1:13">
      <c r="A8" s="13">
        <v>2</v>
      </c>
      <c r="B8" s="14" t="s">
        <v>27</v>
      </c>
      <c r="C8" s="14" t="s">
        <v>16</v>
      </c>
      <c r="D8" s="18">
        <v>2110300024</v>
      </c>
      <c r="E8" s="16" t="s">
        <v>25</v>
      </c>
      <c r="F8" s="17"/>
      <c r="G8" s="17"/>
      <c r="H8" s="17"/>
      <c r="I8" s="26">
        <v>80</v>
      </c>
      <c r="J8" s="17"/>
      <c r="K8" s="27">
        <f t="shared" si="0"/>
        <v>80</v>
      </c>
      <c r="L8" s="17"/>
      <c r="M8" s="18" t="s">
        <v>20</v>
      </c>
    </row>
    <row r="9" ht="20.1" customHeight="1" spans="1:13">
      <c r="A9" s="13">
        <v>2</v>
      </c>
      <c r="B9" s="14" t="s">
        <v>28</v>
      </c>
      <c r="C9" s="14" t="s">
        <v>16</v>
      </c>
      <c r="D9" s="18">
        <v>2111010394</v>
      </c>
      <c r="E9" s="16" t="s">
        <v>25</v>
      </c>
      <c r="F9" s="17"/>
      <c r="G9" s="17"/>
      <c r="H9" s="17"/>
      <c r="I9" s="26">
        <v>78.4</v>
      </c>
      <c r="J9" s="17"/>
      <c r="K9" s="27">
        <f t="shared" si="0"/>
        <v>78.4</v>
      </c>
      <c r="L9" s="17"/>
      <c r="M9" s="18" t="s">
        <v>20</v>
      </c>
    </row>
    <row r="10" ht="20.1" customHeight="1" spans="1:13">
      <c r="A10" s="13">
        <v>2</v>
      </c>
      <c r="B10" s="14" t="s">
        <v>29</v>
      </c>
      <c r="C10" s="14" t="s">
        <v>16</v>
      </c>
      <c r="D10" s="18">
        <v>2110300141</v>
      </c>
      <c r="E10" s="16" t="s">
        <v>25</v>
      </c>
      <c r="F10" s="17"/>
      <c r="G10" s="17"/>
      <c r="H10" s="17"/>
      <c r="I10" s="26">
        <v>78.2</v>
      </c>
      <c r="J10" s="17"/>
      <c r="K10" s="27">
        <f t="shared" si="0"/>
        <v>78.2</v>
      </c>
      <c r="L10" s="17"/>
      <c r="M10" s="18" t="s">
        <v>20</v>
      </c>
    </row>
    <row r="11" ht="20.1" customHeight="1" spans="1:13">
      <c r="A11" s="13">
        <v>2</v>
      </c>
      <c r="B11" s="14" t="s">
        <v>30</v>
      </c>
      <c r="C11" s="14" t="s">
        <v>24</v>
      </c>
      <c r="D11" s="18">
        <v>2111010985</v>
      </c>
      <c r="E11" s="16" t="s">
        <v>25</v>
      </c>
      <c r="F11" s="17"/>
      <c r="G11" s="17"/>
      <c r="H11" s="17"/>
      <c r="I11" s="26"/>
      <c r="J11" s="17"/>
      <c r="K11" s="27"/>
      <c r="L11" s="17"/>
      <c r="M11" s="18" t="s">
        <v>31</v>
      </c>
    </row>
    <row r="12" ht="20.1" customHeight="1" spans="1:13">
      <c r="A12" s="13">
        <v>2</v>
      </c>
      <c r="B12" s="14" t="s">
        <v>32</v>
      </c>
      <c r="C12" s="14" t="s">
        <v>24</v>
      </c>
      <c r="D12" s="18">
        <v>2110300205</v>
      </c>
      <c r="E12" s="16" t="s">
        <v>33</v>
      </c>
      <c r="F12" s="17"/>
      <c r="G12" s="17"/>
      <c r="H12" s="17"/>
      <c r="I12" s="26">
        <v>85</v>
      </c>
      <c r="J12" s="17"/>
      <c r="K12" s="27">
        <f t="shared" ref="K12:K20" si="1">I12</f>
        <v>85</v>
      </c>
      <c r="L12" s="28" t="s">
        <v>19</v>
      </c>
      <c r="M12" s="18" t="s">
        <v>34</v>
      </c>
    </row>
    <row r="13" ht="20.1" customHeight="1" spans="1:13">
      <c r="A13" s="13">
        <v>2</v>
      </c>
      <c r="B13" s="14" t="s">
        <v>35</v>
      </c>
      <c r="C13" s="14" t="s">
        <v>24</v>
      </c>
      <c r="D13" s="18">
        <v>2111010960</v>
      </c>
      <c r="E13" s="16" t="s">
        <v>33</v>
      </c>
      <c r="F13" s="17"/>
      <c r="G13" s="17"/>
      <c r="H13" s="17"/>
      <c r="I13" s="26">
        <v>81.4</v>
      </c>
      <c r="J13" s="17"/>
      <c r="K13" s="27">
        <f t="shared" si="1"/>
        <v>81.4</v>
      </c>
      <c r="L13" s="28" t="s">
        <v>19</v>
      </c>
      <c r="M13" s="18" t="s">
        <v>34</v>
      </c>
    </row>
    <row r="14" ht="20.1" customHeight="1" spans="1:13">
      <c r="A14" s="13">
        <v>2</v>
      </c>
      <c r="B14" s="14" t="s">
        <v>36</v>
      </c>
      <c r="C14" s="14" t="s">
        <v>24</v>
      </c>
      <c r="D14" s="18">
        <v>2110310059</v>
      </c>
      <c r="E14" s="16" t="s">
        <v>37</v>
      </c>
      <c r="F14" s="17"/>
      <c r="G14" s="17"/>
      <c r="H14" s="17"/>
      <c r="I14" s="26">
        <v>83.6</v>
      </c>
      <c r="J14" s="17"/>
      <c r="K14" s="27">
        <f t="shared" si="1"/>
        <v>83.6</v>
      </c>
      <c r="L14" s="28" t="s">
        <v>19</v>
      </c>
      <c r="M14" s="18" t="s">
        <v>34</v>
      </c>
    </row>
    <row r="15" ht="20.1" customHeight="1" spans="1:13">
      <c r="A15" s="13">
        <v>2</v>
      </c>
      <c r="B15" s="14" t="s">
        <v>38</v>
      </c>
      <c r="C15" s="14" t="s">
        <v>24</v>
      </c>
      <c r="D15" s="15" t="s">
        <v>39</v>
      </c>
      <c r="E15" s="16" t="s">
        <v>40</v>
      </c>
      <c r="F15" s="17"/>
      <c r="G15" s="17"/>
      <c r="H15" s="17"/>
      <c r="I15" s="26">
        <v>87</v>
      </c>
      <c r="J15" s="17"/>
      <c r="K15" s="27">
        <f t="shared" si="1"/>
        <v>87</v>
      </c>
      <c r="L15" s="28" t="s">
        <v>19</v>
      </c>
      <c r="M15" s="18" t="s">
        <v>20</v>
      </c>
    </row>
    <row r="16" ht="20.1" customHeight="1" spans="1:13">
      <c r="A16" s="13">
        <v>2</v>
      </c>
      <c r="B16" s="14" t="s">
        <v>41</v>
      </c>
      <c r="C16" s="14" t="s">
        <v>24</v>
      </c>
      <c r="D16" s="15" t="s">
        <v>42</v>
      </c>
      <c r="E16" s="16" t="s">
        <v>40</v>
      </c>
      <c r="F16" s="17"/>
      <c r="G16" s="17"/>
      <c r="H16" s="17"/>
      <c r="I16" s="26">
        <v>83.6</v>
      </c>
      <c r="J16" s="17"/>
      <c r="K16" s="27">
        <f t="shared" si="1"/>
        <v>83.6</v>
      </c>
      <c r="L16" s="17"/>
      <c r="M16" s="18" t="s">
        <v>20</v>
      </c>
    </row>
    <row r="17" ht="20.1" customHeight="1" spans="1:13">
      <c r="A17" s="13">
        <v>2</v>
      </c>
      <c r="B17" s="14" t="s">
        <v>43</v>
      </c>
      <c r="C17" s="14" t="s">
        <v>24</v>
      </c>
      <c r="D17" s="18">
        <v>2110300093</v>
      </c>
      <c r="E17" s="16" t="s">
        <v>44</v>
      </c>
      <c r="F17" s="17"/>
      <c r="G17" s="17"/>
      <c r="H17" s="17"/>
      <c r="I17" s="26">
        <v>84</v>
      </c>
      <c r="J17" s="17"/>
      <c r="K17" s="27">
        <f t="shared" si="1"/>
        <v>84</v>
      </c>
      <c r="L17" s="28" t="s">
        <v>19</v>
      </c>
      <c r="M17" s="18" t="s">
        <v>20</v>
      </c>
    </row>
    <row r="18" ht="20.1" customHeight="1" spans="1:13">
      <c r="A18" s="13">
        <v>2</v>
      </c>
      <c r="B18" s="14" t="s">
        <v>45</v>
      </c>
      <c r="C18" s="14" t="s">
        <v>24</v>
      </c>
      <c r="D18" s="18">
        <v>2110300053</v>
      </c>
      <c r="E18" s="16" t="s">
        <v>44</v>
      </c>
      <c r="F18" s="17"/>
      <c r="G18" s="17"/>
      <c r="H18" s="17"/>
      <c r="I18" s="26">
        <v>83.2</v>
      </c>
      <c r="J18" s="17"/>
      <c r="K18" s="27">
        <f t="shared" si="1"/>
        <v>83.2</v>
      </c>
      <c r="L18" s="17"/>
      <c r="M18" s="18" t="s">
        <v>20</v>
      </c>
    </row>
    <row r="19" ht="20.1" customHeight="1" spans="1:13">
      <c r="A19" s="13">
        <v>2</v>
      </c>
      <c r="B19" s="14" t="s">
        <v>46</v>
      </c>
      <c r="C19" s="14" t="s">
        <v>24</v>
      </c>
      <c r="D19" s="18">
        <v>2111010688</v>
      </c>
      <c r="E19" s="16" t="s">
        <v>44</v>
      </c>
      <c r="F19" s="17"/>
      <c r="G19" s="17"/>
      <c r="H19" s="17"/>
      <c r="I19" s="26">
        <v>83</v>
      </c>
      <c r="J19" s="17"/>
      <c r="K19" s="27">
        <f t="shared" si="1"/>
        <v>83</v>
      </c>
      <c r="L19" s="17"/>
      <c r="M19" s="18" t="s">
        <v>20</v>
      </c>
    </row>
    <row r="20" ht="20.1" customHeight="1" spans="1:13">
      <c r="A20" s="13">
        <v>2</v>
      </c>
      <c r="B20" s="14" t="s">
        <v>47</v>
      </c>
      <c r="C20" s="14" t="s">
        <v>24</v>
      </c>
      <c r="D20" s="18">
        <v>2110310151</v>
      </c>
      <c r="E20" s="16" t="s">
        <v>44</v>
      </c>
      <c r="F20" s="17"/>
      <c r="G20" s="17"/>
      <c r="H20" s="17"/>
      <c r="I20" s="26">
        <v>81.8</v>
      </c>
      <c r="J20" s="17"/>
      <c r="K20" s="27">
        <f t="shared" si="1"/>
        <v>81.8</v>
      </c>
      <c r="L20" s="17"/>
      <c r="M20" s="18" t="s">
        <v>20</v>
      </c>
    </row>
    <row r="21" ht="20.1" customHeight="1" spans="1:255">
      <c r="A21" s="19">
        <v>1</v>
      </c>
      <c r="B21" s="14" t="s">
        <v>48</v>
      </c>
      <c r="C21" s="15" t="s">
        <v>24</v>
      </c>
      <c r="D21" s="15" t="s">
        <v>49</v>
      </c>
      <c r="E21" s="16" t="s">
        <v>50</v>
      </c>
      <c r="F21" s="20" t="s">
        <v>51</v>
      </c>
      <c r="G21" s="20"/>
      <c r="H21" s="20"/>
      <c r="I21" s="29">
        <v>85.8</v>
      </c>
      <c r="J21" s="15">
        <v>0.999</v>
      </c>
      <c r="K21" s="30">
        <f t="shared" ref="K21:K61" si="2">I21*J21</f>
        <v>85.7142</v>
      </c>
      <c r="L21" s="28" t="s">
        <v>19</v>
      </c>
      <c r="M21" s="15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  <c r="IR21" s="31"/>
      <c r="IS21" s="31"/>
      <c r="IT21" s="31"/>
      <c r="IU21" s="31"/>
    </row>
    <row r="22" ht="20.1" customHeight="1" spans="1:255">
      <c r="A22" s="19">
        <v>3</v>
      </c>
      <c r="B22" s="14" t="s">
        <v>52</v>
      </c>
      <c r="C22" s="15" t="s">
        <v>16</v>
      </c>
      <c r="D22" s="15" t="s">
        <v>53</v>
      </c>
      <c r="E22" s="16" t="s">
        <v>50</v>
      </c>
      <c r="F22" s="20" t="s">
        <v>51</v>
      </c>
      <c r="G22" s="20"/>
      <c r="H22" s="20"/>
      <c r="I22" s="29">
        <v>85.6</v>
      </c>
      <c r="J22" s="15">
        <v>1.001</v>
      </c>
      <c r="K22" s="30">
        <f t="shared" si="2"/>
        <v>85.6856</v>
      </c>
      <c r="L22" s="28" t="s">
        <v>19</v>
      </c>
      <c r="M22" s="15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  <c r="IT22" s="31"/>
      <c r="IU22" s="31"/>
    </row>
    <row r="23" ht="20.1" customHeight="1" spans="1:255">
      <c r="A23" s="19">
        <v>1</v>
      </c>
      <c r="B23" s="14" t="s">
        <v>54</v>
      </c>
      <c r="C23" s="15" t="s">
        <v>16</v>
      </c>
      <c r="D23" s="15" t="s">
        <v>55</v>
      </c>
      <c r="E23" s="16" t="s">
        <v>50</v>
      </c>
      <c r="F23" s="20" t="s">
        <v>51</v>
      </c>
      <c r="G23" s="20"/>
      <c r="H23" s="20"/>
      <c r="I23" s="29">
        <v>85.2</v>
      </c>
      <c r="J23" s="15">
        <v>0.999</v>
      </c>
      <c r="K23" s="30">
        <f t="shared" si="2"/>
        <v>85.1148</v>
      </c>
      <c r="L23" s="28" t="s">
        <v>19</v>
      </c>
      <c r="M23" s="15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1"/>
      <c r="IT23" s="31"/>
      <c r="IU23" s="31"/>
    </row>
    <row r="24" ht="20.1" customHeight="1" spans="1:255">
      <c r="A24" s="19">
        <v>1</v>
      </c>
      <c r="B24" s="14" t="s">
        <v>56</v>
      </c>
      <c r="C24" s="15" t="s">
        <v>24</v>
      </c>
      <c r="D24" s="15" t="s">
        <v>57</v>
      </c>
      <c r="E24" s="16" t="s">
        <v>50</v>
      </c>
      <c r="F24" s="20" t="s">
        <v>51</v>
      </c>
      <c r="G24" s="20"/>
      <c r="H24" s="20"/>
      <c r="I24" s="29">
        <v>84.6</v>
      </c>
      <c r="J24" s="15">
        <v>0.999</v>
      </c>
      <c r="K24" s="30">
        <f t="shared" si="2"/>
        <v>84.5154</v>
      </c>
      <c r="L24" s="28" t="s">
        <v>19</v>
      </c>
      <c r="M24" s="15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  <c r="IP24" s="31"/>
      <c r="IQ24" s="31"/>
      <c r="IR24" s="31"/>
      <c r="IS24" s="31"/>
      <c r="IT24" s="31"/>
      <c r="IU24" s="31"/>
    </row>
    <row r="25" ht="20.1" customHeight="1" spans="1:255">
      <c r="A25" s="19">
        <v>3</v>
      </c>
      <c r="B25" s="14" t="s">
        <v>58</v>
      </c>
      <c r="C25" s="15" t="s">
        <v>24</v>
      </c>
      <c r="D25" s="15" t="s">
        <v>59</v>
      </c>
      <c r="E25" s="16" t="s">
        <v>50</v>
      </c>
      <c r="F25" s="20" t="s">
        <v>51</v>
      </c>
      <c r="G25" s="20"/>
      <c r="H25" s="20"/>
      <c r="I25" s="29">
        <v>84.2</v>
      </c>
      <c r="J25" s="15">
        <v>1.001</v>
      </c>
      <c r="K25" s="30">
        <f t="shared" si="2"/>
        <v>84.2842</v>
      </c>
      <c r="L25" s="28" t="s">
        <v>19</v>
      </c>
      <c r="M25" s="15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  <c r="IQ25" s="31"/>
      <c r="IR25" s="31"/>
      <c r="IS25" s="31"/>
      <c r="IT25" s="31"/>
      <c r="IU25" s="31"/>
    </row>
    <row r="26" ht="20.1" customHeight="1" spans="1:255">
      <c r="A26" s="19">
        <v>3</v>
      </c>
      <c r="B26" s="14" t="s">
        <v>60</v>
      </c>
      <c r="C26" s="14" t="s">
        <v>24</v>
      </c>
      <c r="D26" s="15" t="s">
        <v>61</v>
      </c>
      <c r="E26" s="16" t="s">
        <v>50</v>
      </c>
      <c r="F26" s="20" t="s">
        <v>51</v>
      </c>
      <c r="G26" s="20"/>
      <c r="H26" s="20"/>
      <c r="I26" s="29">
        <v>83.8</v>
      </c>
      <c r="J26" s="15">
        <v>1.001</v>
      </c>
      <c r="K26" s="30">
        <f t="shared" si="2"/>
        <v>83.8838</v>
      </c>
      <c r="L26" s="28" t="s">
        <v>19</v>
      </c>
      <c r="M26" s="15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  <c r="IP26" s="31"/>
      <c r="IQ26" s="31"/>
      <c r="IR26" s="31"/>
      <c r="IS26" s="31"/>
      <c r="IT26" s="31"/>
      <c r="IU26" s="31"/>
    </row>
    <row r="27" ht="20.1" customHeight="1" spans="1:255">
      <c r="A27" s="19">
        <v>3</v>
      </c>
      <c r="B27" s="14" t="s">
        <v>62</v>
      </c>
      <c r="C27" s="15" t="s">
        <v>16</v>
      </c>
      <c r="D27" s="15" t="s">
        <v>63</v>
      </c>
      <c r="E27" s="16" t="s">
        <v>50</v>
      </c>
      <c r="F27" s="20" t="s">
        <v>51</v>
      </c>
      <c r="G27" s="20"/>
      <c r="H27" s="20"/>
      <c r="I27" s="29">
        <v>83.8</v>
      </c>
      <c r="J27" s="15">
        <v>1.001</v>
      </c>
      <c r="K27" s="30">
        <f t="shared" si="2"/>
        <v>83.8838</v>
      </c>
      <c r="L27" s="28" t="s">
        <v>19</v>
      </c>
      <c r="M27" s="15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  <c r="IP27" s="31"/>
      <c r="IQ27" s="31"/>
      <c r="IR27" s="31"/>
      <c r="IS27" s="31"/>
      <c r="IT27" s="31"/>
      <c r="IU27" s="31"/>
    </row>
    <row r="28" ht="20.1" customHeight="1" spans="1:255">
      <c r="A28" s="19">
        <v>1</v>
      </c>
      <c r="B28" s="14" t="s">
        <v>64</v>
      </c>
      <c r="C28" s="15" t="s">
        <v>24</v>
      </c>
      <c r="D28" s="15" t="s">
        <v>65</v>
      </c>
      <c r="E28" s="16" t="s">
        <v>50</v>
      </c>
      <c r="F28" s="20" t="s">
        <v>51</v>
      </c>
      <c r="G28" s="20"/>
      <c r="H28" s="20"/>
      <c r="I28" s="29">
        <v>83.8</v>
      </c>
      <c r="J28" s="15">
        <v>0.999</v>
      </c>
      <c r="K28" s="30">
        <f t="shared" si="2"/>
        <v>83.7162</v>
      </c>
      <c r="L28" s="28" t="s">
        <v>19</v>
      </c>
      <c r="M28" s="15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  <c r="IS28" s="31"/>
      <c r="IT28" s="31"/>
      <c r="IU28" s="31"/>
    </row>
    <row r="29" ht="20.1" customHeight="1" spans="1:255">
      <c r="A29" s="19">
        <v>3</v>
      </c>
      <c r="B29" s="14" t="s">
        <v>66</v>
      </c>
      <c r="C29" s="14" t="s">
        <v>24</v>
      </c>
      <c r="D29" s="15" t="s">
        <v>67</v>
      </c>
      <c r="E29" s="16" t="s">
        <v>50</v>
      </c>
      <c r="F29" s="20" t="s">
        <v>51</v>
      </c>
      <c r="G29" s="20"/>
      <c r="H29" s="20"/>
      <c r="I29" s="29">
        <v>83.6</v>
      </c>
      <c r="J29" s="15">
        <v>1.001</v>
      </c>
      <c r="K29" s="30">
        <f t="shared" si="2"/>
        <v>83.6836</v>
      </c>
      <c r="L29" s="28" t="s">
        <v>19</v>
      </c>
      <c r="M29" s="15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  <c r="IQ29" s="31"/>
      <c r="IR29" s="31"/>
      <c r="IS29" s="31"/>
      <c r="IT29" s="31"/>
      <c r="IU29" s="31"/>
    </row>
    <row r="30" ht="20.1" customHeight="1" spans="1:255">
      <c r="A30" s="19">
        <v>3</v>
      </c>
      <c r="B30" s="14" t="s">
        <v>68</v>
      </c>
      <c r="C30" s="14" t="s">
        <v>24</v>
      </c>
      <c r="D30" s="15">
        <v>2110290031</v>
      </c>
      <c r="E30" s="16" t="s">
        <v>50</v>
      </c>
      <c r="F30" s="20" t="s">
        <v>51</v>
      </c>
      <c r="G30" s="20"/>
      <c r="H30" s="20"/>
      <c r="I30" s="29">
        <v>83.4</v>
      </c>
      <c r="J30" s="15">
        <v>1.001</v>
      </c>
      <c r="K30" s="30">
        <f t="shared" si="2"/>
        <v>83.4834</v>
      </c>
      <c r="L30" s="28" t="s">
        <v>19</v>
      </c>
      <c r="M30" s="15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  <c r="IO30" s="31"/>
      <c r="IP30" s="31"/>
      <c r="IQ30" s="31"/>
      <c r="IR30" s="31"/>
      <c r="IS30" s="31"/>
      <c r="IT30" s="31"/>
      <c r="IU30" s="31"/>
    </row>
    <row r="31" ht="20.1" customHeight="1" spans="1:255">
      <c r="A31" s="19">
        <v>3</v>
      </c>
      <c r="B31" s="14" t="s">
        <v>69</v>
      </c>
      <c r="C31" s="15" t="s">
        <v>16</v>
      </c>
      <c r="D31" s="15" t="s">
        <v>70</v>
      </c>
      <c r="E31" s="16" t="s">
        <v>50</v>
      </c>
      <c r="F31" s="20" t="s">
        <v>51</v>
      </c>
      <c r="G31" s="20"/>
      <c r="H31" s="20"/>
      <c r="I31" s="29">
        <v>83.4</v>
      </c>
      <c r="J31" s="15">
        <v>1.001</v>
      </c>
      <c r="K31" s="30">
        <f t="shared" si="2"/>
        <v>83.4834</v>
      </c>
      <c r="L31" s="28" t="s">
        <v>19</v>
      </c>
      <c r="M31" s="15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  <c r="IL31" s="31"/>
      <c r="IM31" s="31"/>
      <c r="IN31" s="31"/>
      <c r="IO31" s="31"/>
      <c r="IP31" s="31"/>
      <c r="IQ31" s="31"/>
      <c r="IR31" s="31"/>
      <c r="IS31" s="31"/>
      <c r="IT31" s="31"/>
      <c r="IU31" s="31"/>
    </row>
    <row r="32" ht="20.1" customHeight="1" spans="1:255">
      <c r="A32" s="19">
        <v>3</v>
      </c>
      <c r="B32" s="14" t="s">
        <v>71</v>
      </c>
      <c r="C32" s="15" t="s">
        <v>24</v>
      </c>
      <c r="D32" s="15" t="s">
        <v>72</v>
      </c>
      <c r="E32" s="16" t="s">
        <v>50</v>
      </c>
      <c r="F32" s="20" t="s">
        <v>51</v>
      </c>
      <c r="G32" s="20"/>
      <c r="H32" s="20"/>
      <c r="I32" s="29">
        <v>83.4</v>
      </c>
      <c r="J32" s="15">
        <v>1.001</v>
      </c>
      <c r="K32" s="30">
        <f t="shared" si="2"/>
        <v>83.4834</v>
      </c>
      <c r="L32" s="28" t="s">
        <v>19</v>
      </c>
      <c r="M32" s="15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  <c r="IL32" s="31"/>
      <c r="IM32" s="31"/>
      <c r="IN32" s="31"/>
      <c r="IO32" s="31"/>
      <c r="IP32" s="31"/>
      <c r="IQ32" s="31"/>
      <c r="IR32" s="31"/>
      <c r="IS32" s="31"/>
      <c r="IT32" s="31"/>
      <c r="IU32" s="31"/>
    </row>
    <row r="33" ht="20.1" customHeight="1" spans="1:255">
      <c r="A33" s="19">
        <v>1</v>
      </c>
      <c r="B33" s="14" t="s">
        <v>73</v>
      </c>
      <c r="C33" s="15" t="s">
        <v>24</v>
      </c>
      <c r="D33" s="15" t="s">
        <v>74</v>
      </c>
      <c r="E33" s="16" t="s">
        <v>50</v>
      </c>
      <c r="F33" s="20" t="s">
        <v>51</v>
      </c>
      <c r="G33" s="20"/>
      <c r="H33" s="20"/>
      <c r="I33" s="29">
        <v>83.4</v>
      </c>
      <c r="J33" s="15">
        <v>0.999</v>
      </c>
      <c r="K33" s="30">
        <f t="shared" si="2"/>
        <v>83.3166</v>
      </c>
      <c r="L33" s="28" t="s">
        <v>19</v>
      </c>
      <c r="M33" s="15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  <c r="IL33" s="31"/>
      <c r="IM33" s="31"/>
      <c r="IN33" s="31"/>
      <c r="IO33" s="31"/>
      <c r="IP33" s="31"/>
      <c r="IQ33" s="31"/>
      <c r="IR33" s="31"/>
      <c r="IS33" s="31"/>
      <c r="IT33" s="31"/>
      <c r="IU33" s="31"/>
    </row>
    <row r="34" ht="20.1" customHeight="1" spans="1:255">
      <c r="A34" s="19">
        <v>1</v>
      </c>
      <c r="B34" s="14" t="s">
        <v>75</v>
      </c>
      <c r="C34" s="15" t="s">
        <v>16</v>
      </c>
      <c r="D34" s="15" t="s">
        <v>76</v>
      </c>
      <c r="E34" s="16" t="s">
        <v>50</v>
      </c>
      <c r="F34" s="20" t="s">
        <v>51</v>
      </c>
      <c r="G34" s="20"/>
      <c r="H34" s="20"/>
      <c r="I34" s="29">
        <v>83.4</v>
      </c>
      <c r="J34" s="15">
        <v>0.999</v>
      </c>
      <c r="K34" s="30">
        <f t="shared" si="2"/>
        <v>83.3166</v>
      </c>
      <c r="L34" s="28" t="s">
        <v>19</v>
      </c>
      <c r="M34" s="15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  <c r="IL34" s="31"/>
      <c r="IM34" s="31"/>
      <c r="IN34" s="31"/>
      <c r="IO34" s="31"/>
      <c r="IP34" s="31"/>
      <c r="IQ34" s="31"/>
      <c r="IR34" s="31"/>
      <c r="IS34" s="31"/>
      <c r="IT34" s="31"/>
      <c r="IU34" s="31"/>
    </row>
    <row r="35" ht="20.1" customHeight="1" spans="1:255">
      <c r="A35" s="19">
        <v>1</v>
      </c>
      <c r="B35" s="14" t="s">
        <v>77</v>
      </c>
      <c r="C35" s="15" t="s">
        <v>24</v>
      </c>
      <c r="D35" s="15" t="s">
        <v>78</v>
      </c>
      <c r="E35" s="16" t="s">
        <v>50</v>
      </c>
      <c r="F35" s="20" t="s">
        <v>51</v>
      </c>
      <c r="G35" s="20"/>
      <c r="H35" s="20"/>
      <c r="I35" s="29">
        <v>83.2</v>
      </c>
      <c r="J35" s="15">
        <v>0.999</v>
      </c>
      <c r="K35" s="30">
        <f t="shared" si="2"/>
        <v>83.1168</v>
      </c>
      <c r="L35" s="32"/>
      <c r="M35" s="15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  <c r="IL35" s="31"/>
      <c r="IM35" s="31"/>
      <c r="IN35" s="31"/>
      <c r="IO35" s="31"/>
      <c r="IP35" s="31"/>
      <c r="IQ35" s="31"/>
      <c r="IR35" s="31"/>
      <c r="IS35" s="31"/>
      <c r="IT35" s="31"/>
      <c r="IU35" s="31"/>
    </row>
    <row r="36" ht="20.1" customHeight="1" spans="1:255">
      <c r="A36" s="19">
        <v>3</v>
      </c>
      <c r="B36" s="14" t="s">
        <v>79</v>
      </c>
      <c r="C36" s="15" t="s">
        <v>24</v>
      </c>
      <c r="D36" s="15" t="s">
        <v>80</v>
      </c>
      <c r="E36" s="16" t="s">
        <v>50</v>
      </c>
      <c r="F36" s="20" t="s">
        <v>51</v>
      </c>
      <c r="G36" s="20"/>
      <c r="H36" s="20"/>
      <c r="I36" s="29">
        <v>83</v>
      </c>
      <c r="J36" s="15">
        <v>1.001</v>
      </c>
      <c r="K36" s="30">
        <f t="shared" si="2"/>
        <v>83.083</v>
      </c>
      <c r="L36" s="32"/>
      <c r="M36" s="15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  <c r="IL36" s="31"/>
      <c r="IM36" s="31"/>
      <c r="IN36" s="31"/>
      <c r="IO36" s="31"/>
      <c r="IP36" s="31"/>
      <c r="IQ36" s="31"/>
      <c r="IR36" s="31"/>
      <c r="IS36" s="31"/>
      <c r="IT36" s="31"/>
      <c r="IU36" s="31"/>
    </row>
    <row r="37" ht="20.1" customHeight="1" spans="1:255">
      <c r="A37" s="19">
        <v>1</v>
      </c>
      <c r="B37" s="14" t="s">
        <v>81</v>
      </c>
      <c r="C37" s="15" t="s">
        <v>24</v>
      </c>
      <c r="D37" s="15" t="s">
        <v>82</v>
      </c>
      <c r="E37" s="16" t="s">
        <v>50</v>
      </c>
      <c r="F37" s="20" t="s">
        <v>51</v>
      </c>
      <c r="G37" s="20"/>
      <c r="H37" s="20"/>
      <c r="I37" s="29">
        <v>83</v>
      </c>
      <c r="J37" s="15">
        <v>0.999</v>
      </c>
      <c r="K37" s="30">
        <f t="shared" si="2"/>
        <v>82.917</v>
      </c>
      <c r="L37" s="32"/>
      <c r="M37" s="15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  <c r="IL37" s="31"/>
      <c r="IM37" s="31"/>
      <c r="IN37" s="31"/>
      <c r="IO37" s="31"/>
      <c r="IP37" s="31"/>
      <c r="IQ37" s="31"/>
      <c r="IR37" s="31"/>
      <c r="IS37" s="31"/>
      <c r="IT37" s="31"/>
      <c r="IU37" s="31"/>
    </row>
    <row r="38" ht="20.1" customHeight="1" spans="1:255">
      <c r="A38" s="19">
        <v>1</v>
      </c>
      <c r="B38" s="14" t="s">
        <v>83</v>
      </c>
      <c r="C38" s="15" t="s">
        <v>24</v>
      </c>
      <c r="D38" s="15" t="s">
        <v>84</v>
      </c>
      <c r="E38" s="16" t="s">
        <v>50</v>
      </c>
      <c r="F38" s="20" t="s">
        <v>51</v>
      </c>
      <c r="G38" s="20"/>
      <c r="H38" s="20"/>
      <c r="I38" s="29">
        <v>83</v>
      </c>
      <c r="J38" s="15">
        <v>0.999</v>
      </c>
      <c r="K38" s="30">
        <f t="shared" si="2"/>
        <v>82.917</v>
      </c>
      <c r="L38" s="32"/>
      <c r="M38" s="15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  <c r="IJ38" s="31"/>
      <c r="IK38" s="31"/>
      <c r="IL38" s="31"/>
      <c r="IM38" s="31"/>
      <c r="IN38" s="31"/>
      <c r="IO38" s="31"/>
      <c r="IP38" s="31"/>
      <c r="IQ38" s="31"/>
      <c r="IR38" s="31"/>
      <c r="IS38" s="31"/>
      <c r="IT38" s="31"/>
      <c r="IU38" s="31"/>
    </row>
    <row r="39" ht="20.1" customHeight="1" spans="1:255">
      <c r="A39" s="19">
        <v>3</v>
      </c>
      <c r="B39" s="14" t="s">
        <v>85</v>
      </c>
      <c r="C39" s="15" t="s">
        <v>24</v>
      </c>
      <c r="D39" s="15" t="s">
        <v>86</v>
      </c>
      <c r="E39" s="16" t="s">
        <v>50</v>
      </c>
      <c r="F39" s="20" t="s">
        <v>51</v>
      </c>
      <c r="G39" s="20"/>
      <c r="H39" s="20"/>
      <c r="I39" s="29">
        <v>82.6</v>
      </c>
      <c r="J39" s="15">
        <v>1.001</v>
      </c>
      <c r="K39" s="30">
        <f t="shared" si="2"/>
        <v>82.6826</v>
      </c>
      <c r="L39" s="32"/>
      <c r="M39" s="15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31"/>
      <c r="IE39" s="31"/>
      <c r="IF39" s="31"/>
      <c r="IG39" s="31"/>
      <c r="IH39" s="31"/>
      <c r="II39" s="31"/>
      <c r="IJ39" s="31"/>
      <c r="IK39" s="31"/>
      <c r="IL39" s="31"/>
      <c r="IM39" s="31"/>
      <c r="IN39" s="31"/>
      <c r="IO39" s="31"/>
      <c r="IP39" s="31"/>
      <c r="IQ39" s="31"/>
      <c r="IR39" s="31"/>
      <c r="IS39" s="31"/>
      <c r="IT39" s="31"/>
      <c r="IU39" s="31"/>
    </row>
    <row r="40" ht="20.1" customHeight="1" spans="1:255">
      <c r="A40" s="19">
        <v>3</v>
      </c>
      <c r="B40" s="14" t="s">
        <v>87</v>
      </c>
      <c r="C40" s="15" t="s">
        <v>24</v>
      </c>
      <c r="D40" s="15" t="s">
        <v>88</v>
      </c>
      <c r="E40" s="16" t="s">
        <v>50</v>
      </c>
      <c r="F40" s="20" t="s">
        <v>51</v>
      </c>
      <c r="G40" s="20"/>
      <c r="H40" s="20"/>
      <c r="I40" s="29">
        <v>82.6</v>
      </c>
      <c r="J40" s="15">
        <v>1.001</v>
      </c>
      <c r="K40" s="30">
        <f t="shared" si="2"/>
        <v>82.6826</v>
      </c>
      <c r="L40" s="32"/>
      <c r="M40" s="15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  <c r="HM40" s="31"/>
      <c r="HN40" s="31"/>
      <c r="HO40" s="31"/>
      <c r="HP40" s="31"/>
      <c r="HQ40" s="31"/>
      <c r="HR40" s="31"/>
      <c r="HS40" s="31"/>
      <c r="HT40" s="31"/>
      <c r="HU40" s="31"/>
      <c r="HV40" s="31"/>
      <c r="HW40" s="31"/>
      <c r="HX40" s="31"/>
      <c r="HY40" s="31"/>
      <c r="HZ40" s="31"/>
      <c r="IA40" s="31"/>
      <c r="IB40" s="31"/>
      <c r="IC40" s="31"/>
      <c r="ID40" s="31"/>
      <c r="IE40" s="31"/>
      <c r="IF40" s="31"/>
      <c r="IG40" s="31"/>
      <c r="IH40" s="31"/>
      <c r="II40" s="31"/>
      <c r="IJ40" s="31"/>
      <c r="IK40" s="31"/>
      <c r="IL40" s="31"/>
      <c r="IM40" s="31"/>
      <c r="IN40" s="31"/>
      <c r="IO40" s="31"/>
      <c r="IP40" s="31"/>
      <c r="IQ40" s="31"/>
      <c r="IR40" s="31"/>
      <c r="IS40" s="31"/>
      <c r="IT40" s="31"/>
      <c r="IU40" s="31"/>
    </row>
    <row r="41" ht="20.1" customHeight="1" spans="1:255">
      <c r="A41" s="19">
        <v>3</v>
      </c>
      <c r="B41" s="14" t="s">
        <v>89</v>
      </c>
      <c r="C41" s="15" t="s">
        <v>16</v>
      </c>
      <c r="D41" s="15" t="s">
        <v>90</v>
      </c>
      <c r="E41" s="16" t="s">
        <v>50</v>
      </c>
      <c r="F41" s="20" t="s">
        <v>51</v>
      </c>
      <c r="G41" s="20"/>
      <c r="H41" s="20"/>
      <c r="I41" s="29">
        <v>82.6</v>
      </c>
      <c r="J41" s="15">
        <v>1.001</v>
      </c>
      <c r="K41" s="30">
        <f t="shared" si="2"/>
        <v>82.6826</v>
      </c>
      <c r="L41" s="32"/>
      <c r="M41" s="15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  <c r="HM41" s="31"/>
      <c r="HN41" s="31"/>
      <c r="HO41" s="31"/>
      <c r="HP41" s="31"/>
      <c r="HQ41" s="31"/>
      <c r="HR41" s="31"/>
      <c r="HS41" s="31"/>
      <c r="HT41" s="31"/>
      <c r="HU41" s="31"/>
      <c r="HV41" s="31"/>
      <c r="HW41" s="31"/>
      <c r="HX41" s="31"/>
      <c r="HY41" s="31"/>
      <c r="HZ41" s="31"/>
      <c r="IA41" s="31"/>
      <c r="IB41" s="31"/>
      <c r="IC41" s="31"/>
      <c r="ID41" s="31"/>
      <c r="IE41" s="31"/>
      <c r="IF41" s="31"/>
      <c r="IG41" s="31"/>
      <c r="IH41" s="31"/>
      <c r="II41" s="31"/>
      <c r="IJ41" s="31"/>
      <c r="IK41" s="31"/>
      <c r="IL41" s="31"/>
      <c r="IM41" s="31"/>
      <c r="IN41" s="31"/>
      <c r="IO41" s="31"/>
      <c r="IP41" s="31"/>
      <c r="IQ41" s="31"/>
      <c r="IR41" s="31"/>
      <c r="IS41" s="31"/>
      <c r="IT41" s="31"/>
      <c r="IU41" s="31"/>
    </row>
    <row r="42" ht="20.1" customHeight="1" spans="1:255">
      <c r="A42" s="19">
        <v>1</v>
      </c>
      <c r="B42" s="14" t="s">
        <v>91</v>
      </c>
      <c r="C42" s="15" t="s">
        <v>16</v>
      </c>
      <c r="D42" s="15" t="s">
        <v>92</v>
      </c>
      <c r="E42" s="16" t="s">
        <v>50</v>
      </c>
      <c r="F42" s="20" t="s">
        <v>51</v>
      </c>
      <c r="G42" s="20"/>
      <c r="H42" s="20"/>
      <c r="I42" s="29">
        <v>82.6</v>
      </c>
      <c r="J42" s="15">
        <v>0.999</v>
      </c>
      <c r="K42" s="30">
        <f t="shared" si="2"/>
        <v>82.5174</v>
      </c>
      <c r="L42" s="32"/>
      <c r="M42" s="15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31"/>
      <c r="HX42" s="31"/>
      <c r="HY42" s="31"/>
      <c r="HZ42" s="31"/>
      <c r="IA42" s="31"/>
      <c r="IB42" s="31"/>
      <c r="IC42" s="31"/>
      <c r="ID42" s="31"/>
      <c r="IE42" s="31"/>
      <c r="IF42" s="31"/>
      <c r="IG42" s="31"/>
      <c r="IH42" s="31"/>
      <c r="II42" s="31"/>
      <c r="IJ42" s="31"/>
      <c r="IK42" s="31"/>
      <c r="IL42" s="31"/>
      <c r="IM42" s="31"/>
      <c r="IN42" s="31"/>
      <c r="IO42" s="31"/>
      <c r="IP42" s="31"/>
      <c r="IQ42" s="31"/>
      <c r="IR42" s="31"/>
      <c r="IS42" s="31"/>
      <c r="IT42" s="31"/>
      <c r="IU42" s="31"/>
    </row>
    <row r="43" ht="20.1" customHeight="1" spans="1:255">
      <c r="A43" s="19">
        <v>3</v>
      </c>
      <c r="B43" s="14" t="s">
        <v>93</v>
      </c>
      <c r="C43" s="14" t="s">
        <v>24</v>
      </c>
      <c r="D43" s="15" t="s">
        <v>94</v>
      </c>
      <c r="E43" s="16" t="s">
        <v>50</v>
      </c>
      <c r="F43" s="20" t="s">
        <v>51</v>
      </c>
      <c r="G43" s="20"/>
      <c r="H43" s="20"/>
      <c r="I43" s="29">
        <v>82.2</v>
      </c>
      <c r="J43" s="15">
        <v>1.001</v>
      </c>
      <c r="K43" s="30">
        <f t="shared" si="2"/>
        <v>82.2822</v>
      </c>
      <c r="L43" s="32"/>
      <c r="M43" s="15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  <c r="IJ43" s="31"/>
      <c r="IK43" s="31"/>
      <c r="IL43" s="31"/>
      <c r="IM43" s="31"/>
      <c r="IN43" s="31"/>
      <c r="IO43" s="31"/>
      <c r="IP43" s="31"/>
      <c r="IQ43" s="31"/>
      <c r="IR43" s="31"/>
      <c r="IS43" s="31"/>
      <c r="IT43" s="31"/>
      <c r="IU43" s="31"/>
    </row>
    <row r="44" ht="20.1" customHeight="1" spans="1:255">
      <c r="A44" s="19">
        <v>3</v>
      </c>
      <c r="B44" s="14" t="s">
        <v>95</v>
      </c>
      <c r="C44" s="15" t="s">
        <v>16</v>
      </c>
      <c r="D44" s="15" t="s">
        <v>96</v>
      </c>
      <c r="E44" s="16" t="s">
        <v>50</v>
      </c>
      <c r="F44" s="20" t="s">
        <v>51</v>
      </c>
      <c r="G44" s="20"/>
      <c r="H44" s="20"/>
      <c r="I44" s="29">
        <v>82.2</v>
      </c>
      <c r="J44" s="15">
        <v>1.001</v>
      </c>
      <c r="K44" s="30">
        <f t="shared" si="2"/>
        <v>82.2822</v>
      </c>
      <c r="L44" s="32"/>
      <c r="M44" s="15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  <c r="IJ44" s="31"/>
      <c r="IK44" s="31"/>
      <c r="IL44" s="31"/>
      <c r="IM44" s="31"/>
      <c r="IN44" s="31"/>
      <c r="IO44" s="31"/>
      <c r="IP44" s="31"/>
      <c r="IQ44" s="31"/>
      <c r="IR44" s="31"/>
      <c r="IS44" s="31"/>
      <c r="IT44" s="31"/>
      <c r="IU44" s="31"/>
    </row>
    <row r="45" ht="20.1" customHeight="1" spans="1:255">
      <c r="A45" s="19">
        <v>3</v>
      </c>
      <c r="B45" s="14" t="s">
        <v>97</v>
      </c>
      <c r="C45" s="15" t="s">
        <v>24</v>
      </c>
      <c r="D45" s="15" t="s">
        <v>98</v>
      </c>
      <c r="E45" s="16" t="s">
        <v>50</v>
      </c>
      <c r="F45" s="20" t="s">
        <v>51</v>
      </c>
      <c r="G45" s="20"/>
      <c r="H45" s="20"/>
      <c r="I45" s="29">
        <v>82</v>
      </c>
      <c r="J45" s="15">
        <v>1.001</v>
      </c>
      <c r="K45" s="30">
        <f t="shared" si="2"/>
        <v>82.082</v>
      </c>
      <c r="L45" s="32"/>
      <c r="M45" s="15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  <c r="HM45" s="31"/>
      <c r="HN45" s="31"/>
      <c r="HO45" s="31"/>
      <c r="HP45" s="31"/>
      <c r="HQ45" s="31"/>
      <c r="HR45" s="31"/>
      <c r="HS45" s="31"/>
      <c r="HT45" s="31"/>
      <c r="HU45" s="31"/>
      <c r="HV45" s="31"/>
      <c r="HW45" s="31"/>
      <c r="HX45" s="31"/>
      <c r="HY45" s="31"/>
      <c r="HZ45" s="31"/>
      <c r="IA45" s="31"/>
      <c r="IB45" s="31"/>
      <c r="IC45" s="31"/>
      <c r="ID45" s="31"/>
      <c r="IE45" s="31"/>
      <c r="IF45" s="31"/>
      <c r="IG45" s="31"/>
      <c r="IH45" s="31"/>
      <c r="II45" s="31"/>
      <c r="IJ45" s="31"/>
      <c r="IK45" s="31"/>
      <c r="IL45" s="31"/>
      <c r="IM45" s="31"/>
      <c r="IN45" s="31"/>
      <c r="IO45" s="31"/>
      <c r="IP45" s="31"/>
      <c r="IQ45" s="31"/>
      <c r="IR45" s="31"/>
      <c r="IS45" s="31"/>
      <c r="IT45" s="31"/>
      <c r="IU45" s="31"/>
    </row>
    <row r="46" ht="20.1" customHeight="1" spans="1:255">
      <c r="A46" s="19">
        <v>1</v>
      </c>
      <c r="B46" s="14" t="s">
        <v>99</v>
      </c>
      <c r="C46" s="15" t="s">
        <v>16</v>
      </c>
      <c r="D46" s="15" t="s">
        <v>100</v>
      </c>
      <c r="E46" s="16" t="s">
        <v>50</v>
      </c>
      <c r="F46" s="20" t="s">
        <v>51</v>
      </c>
      <c r="G46" s="20"/>
      <c r="H46" s="20"/>
      <c r="I46" s="29">
        <v>81.4</v>
      </c>
      <c r="J46" s="15">
        <v>0.999</v>
      </c>
      <c r="K46" s="30">
        <f t="shared" si="2"/>
        <v>81.3186</v>
      </c>
      <c r="L46" s="32"/>
      <c r="M46" s="15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  <c r="HB46" s="31"/>
      <c r="HC46" s="31"/>
      <c r="HD46" s="31"/>
      <c r="HE46" s="31"/>
      <c r="HF46" s="31"/>
      <c r="HG46" s="31"/>
      <c r="HH46" s="31"/>
      <c r="HI46" s="31"/>
      <c r="HJ46" s="31"/>
      <c r="HK46" s="31"/>
      <c r="HL46" s="31"/>
      <c r="HM46" s="31"/>
      <c r="HN46" s="31"/>
      <c r="HO46" s="31"/>
      <c r="HP46" s="31"/>
      <c r="HQ46" s="31"/>
      <c r="HR46" s="31"/>
      <c r="HS46" s="31"/>
      <c r="HT46" s="31"/>
      <c r="HU46" s="31"/>
      <c r="HV46" s="31"/>
      <c r="HW46" s="31"/>
      <c r="HX46" s="31"/>
      <c r="HY46" s="31"/>
      <c r="HZ46" s="31"/>
      <c r="IA46" s="31"/>
      <c r="IB46" s="31"/>
      <c r="IC46" s="31"/>
      <c r="ID46" s="31"/>
      <c r="IE46" s="31"/>
      <c r="IF46" s="31"/>
      <c r="IG46" s="31"/>
      <c r="IH46" s="31"/>
      <c r="II46" s="31"/>
      <c r="IJ46" s="31"/>
      <c r="IK46" s="31"/>
      <c r="IL46" s="31"/>
      <c r="IM46" s="31"/>
      <c r="IN46" s="31"/>
      <c r="IO46" s="31"/>
      <c r="IP46" s="31"/>
      <c r="IQ46" s="31"/>
      <c r="IR46" s="31"/>
      <c r="IS46" s="31"/>
      <c r="IT46" s="31"/>
      <c r="IU46" s="31"/>
    </row>
    <row r="47" ht="20.1" customHeight="1" spans="1:255">
      <c r="A47" s="19">
        <v>1</v>
      </c>
      <c r="B47" s="14" t="s">
        <v>101</v>
      </c>
      <c r="C47" s="15" t="s">
        <v>24</v>
      </c>
      <c r="D47" s="15" t="s">
        <v>102</v>
      </c>
      <c r="E47" s="16" t="s">
        <v>50</v>
      </c>
      <c r="F47" s="20" t="s">
        <v>51</v>
      </c>
      <c r="G47" s="20"/>
      <c r="H47" s="20"/>
      <c r="I47" s="29">
        <v>81.4</v>
      </c>
      <c r="J47" s="15">
        <v>0.999</v>
      </c>
      <c r="K47" s="30">
        <f t="shared" si="2"/>
        <v>81.3186</v>
      </c>
      <c r="L47" s="32"/>
      <c r="M47" s="15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  <c r="GU47" s="31"/>
      <c r="GV47" s="31"/>
      <c r="GW47" s="31"/>
      <c r="GX47" s="31"/>
      <c r="GY47" s="31"/>
      <c r="GZ47" s="31"/>
      <c r="HA47" s="31"/>
      <c r="HB47" s="31"/>
      <c r="HC47" s="31"/>
      <c r="HD47" s="31"/>
      <c r="HE47" s="31"/>
      <c r="HF47" s="31"/>
      <c r="HG47" s="31"/>
      <c r="HH47" s="31"/>
      <c r="HI47" s="31"/>
      <c r="HJ47" s="31"/>
      <c r="HK47" s="31"/>
      <c r="HL47" s="31"/>
      <c r="HM47" s="31"/>
      <c r="HN47" s="31"/>
      <c r="HO47" s="31"/>
      <c r="HP47" s="31"/>
      <c r="HQ47" s="31"/>
      <c r="HR47" s="31"/>
      <c r="HS47" s="31"/>
      <c r="HT47" s="31"/>
      <c r="HU47" s="31"/>
      <c r="HV47" s="31"/>
      <c r="HW47" s="31"/>
      <c r="HX47" s="31"/>
      <c r="HY47" s="31"/>
      <c r="HZ47" s="31"/>
      <c r="IA47" s="31"/>
      <c r="IB47" s="31"/>
      <c r="IC47" s="31"/>
      <c r="ID47" s="31"/>
      <c r="IE47" s="31"/>
      <c r="IF47" s="31"/>
      <c r="IG47" s="31"/>
      <c r="IH47" s="31"/>
      <c r="II47" s="31"/>
      <c r="IJ47" s="31"/>
      <c r="IK47" s="31"/>
      <c r="IL47" s="31"/>
      <c r="IM47" s="31"/>
      <c r="IN47" s="31"/>
      <c r="IO47" s="31"/>
      <c r="IP47" s="31"/>
      <c r="IQ47" s="31"/>
      <c r="IR47" s="31"/>
      <c r="IS47" s="31"/>
      <c r="IT47" s="31"/>
      <c r="IU47" s="31"/>
    </row>
    <row r="48" ht="20.1" customHeight="1" spans="1:255">
      <c r="A48" s="19">
        <v>3</v>
      </c>
      <c r="B48" s="14" t="s">
        <v>103</v>
      </c>
      <c r="C48" s="15" t="s">
        <v>24</v>
      </c>
      <c r="D48" s="15" t="s">
        <v>104</v>
      </c>
      <c r="E48" s="16" t="s">
        <v>50</v>
      </c>
      <c r="F48" s="20" t="s">
        <v>51</v>
      </c>
      <c r="G48" s="20"/>
      <c r="H48" s="20"/>
      <c r="I48" s="29">
        <v>81.2</v>
      </c>
      <c r="J48" s="15">
        <v>1.001</v>
      </c>
      <c r="K48" s="30">
        <f t="shared" si="2"/>
        <v>81.2812</v>
      </c>
      <c r="L48" s="32"/>
      <c r="M48" s="15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/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/>
      <c r="GB48" s="31"/>
      <c r="GC48" s="31"/>
      <c r="GD48" s="31"/>
      <c r="GE48" s="31"/>
      <c r="GF48" s="31"/>
      <c r="GG48" s="31"/>
      <c r="GH48" s="31"/>
      <c r="GI48" s="31"/>
      <c r="GJ48" s="31"/>
      <c r="GK48" s="31"/>
      <c r="GL48" s="31"/>
      <c r="GM48" s="31"/>
      <c r="GN48" s="31"/>
      <c r="GO48" s="31"/>
      <c r="GP48" s="31"/>
      <c r="GQ48" s="31"/>
      <c r="GR48" s="31"/>
      <c r="GS48" s="31"/>
      <c r="GT48" s="31"/>
      <c r="GU48" s="31"/>
      <c r="GV48" s="31"/>
      <c r="GW48" s="31"/>
      <c r="GX48" s="31"/>
      <c r="GY48" s="31"/>
      <c r="GZ48" s="31"/>
      <c r="HA48" s="31"/>
      <c r="HB48" s="31"/>
      <c r="HC48" s="31"/>
      <c r="HD48" s="31"/>
      <c r="HE48" s="31"/>
      <c r="HF48" s="31"/>
      <c r="HG48" s="31"/>
      <c r="HH48" s="31"/>
      <c r="HI48" s="31"/>
      <c r="HJ48" s="31"/>
      <c r="HK48" s="31"/>
      <c r="HL48" s="31"/>
      <c r="HM48" s="31"/>
      <c r="HN48" s="31"/>
      <c r="HO48" s="31"/>
      <c r="HP48" s="31"/>
      <c r="HQ48" s="31"/>
      <c r="HR48" s="31"/>
      <c r="HS48" s="31"/>
      <c r="HT48" s="31"/>
      <c r="HU48" s="31"/>
      <c r="HV48" s="31"/>
      <c r="HW48" s="31"/>
      <c r="HX48" s="31"/>
      <c r="HY48" s="31"/>
      <c r="HZ48" s="31"/>
      <c r="IA48" s="31"/>
      <c r="IB48" s="31"/>
      <c r="IC48" s="31"/>
      <c r="ID48" s="31"/>
      <c r="IE48" s="31"/>
      <c r="IF48" s="31"/>
      <c r="IG48" s="31"/>
      <c r="IH48" s="31"/>
      <c r="II48" s="31"/>
      <c r="IJ48" s="31"/>
      <c r="IK48" s="31"/>
      <c r="IL48" s="31"/>
      <c r="IM48" s="31"/>
      <c r="IN48" s="31"/>
      <c r="IO48" s="31"/>
      <c r="IP48" s="31"/>
      <c r="IQ48" s="31"/>
      <c r="IR48" s="31"/>
      <c r="IS48" s="31"/>
      <c r="IT48" s="31"/>
      <c r="IU48" s="31"/>
    </row>
    <row r="49" ht="20.1" customHeight="1" spans="1:255">
      <c r="A49" s="19">
        <v>3</v>
      </c>
      <c r="B49" s="14" t="s">
        <v>105</v>
      </c>
      <c r="C49" s="15" t="s">
        <v>16</v>
      </c>
      <c r="D49" s="15" t="s">
        <v>106</v>
      </c>
      <c r="E49" s="16" t="s">
        <v>50</v>
      </c>
      <c r="F49" s="20" t="s">
        <v>51</v>
      </c>
      <c r="G49" s="20"/>
      <c r="H49" s="20"/>
      <c r="I49" s="29">
        <v>81</v>
      </c>
      <c r="J49" s="15">
        <v>1.001</v>
      </c>
      <c r="K49" s="30">
        <f t="shared" si="2"/>
        <v>81.081</v>
      </c>
      <c r="L49" s="32"/>
      <c r="M49" s="15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/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/>
      <c r="FQ49" s="31"/>
      <c r="FR49" s="31"/>
      <c r="FS49" s="31"/>
      <c r="FT49" s="31"/>
      <c r="FU49" s="31"/>
      <c r="FV49" s="31"/>
      <c r="FW49" s="31"/>
      <c r="FX49" s="31"/>
      <c r="FY49" s="31"/>
      <c r="FZ49" s="31"/>
      <c r="GA49" s="31"/>
      <c r="GB49" s="31"/>
      <c r="GC49" s="31"/>
      <c r="GD49" s="31"/>
      <c r="GE49" s="31"/>
      <c r="GF49" s="31"/>
      <c r="GG49" s="31"/>
      <c r="GH49" s="31"/>
      <c r="GI49" s="31"/>
      <c r="GJ49" s="31"/>
      <c r="GK49" s="31"/>
      <c r="GL49" s="31"/>
      <c r="GM49" s="31"/>
      <c r="GN49" s="31"/>
      <c r="GO49" s="31"/>
      <c r="GP49" s="31"/>
      <c r="GQ49" s="31"/>
      <c r="GR49" s="31"/>
      <c r="GS49" s="31"/>
      <c r="GT49" s="31"/>
      <c r="GU49" s="31"/>
      <c r="GV49" s="31"/>
      <c r="GW49" s="31"/>
      <c r="GX49" s="31"/>
      <c r="GY49" s="31"/>
      <c r="GZ49" s="31"/>
      <c r="HA49" s="31"/>
      <c r="HB49" s="31"/>
      <c r="HC49" s="31"/>
      <c r="HD49" s="31"/>
      <c r="HE49" s="31"/>
      <c r="HF49" s="31"/>
      <c r="HG49" s="31"/>
      <c r="HH49" s="31"/>
      <c r="HI49" s="31"/>
      <c r="HJ49" s="31"/>
      <c r="HK49" s="31"/>
      <c r="HL49" s="31"/>
      <c r="HM49" s="31"/>
      <c r="HN49" s="31"/>
      <c r="HO49" s="31"/>
      <c r="HP49" s="31"/>
      <c r="HQ49" s="31"/>
      <c r="HR49" s="31"/>
      <c r="HS49" s="31"/>
      <c r="HT49" s="31"/>
      <c r="HU49" s="31"/>
      <c r="HV49" s="31"/>
      <c r="HW49" s="31"/>
      <c r="HX49" s="31"/>
      <c r="HY49" s="31"/>
      <c r="HZ49" s="31"/>
      <c r="IA49" s="31"/>
      <c r="IB49" s="31"/>
      <c r="IC49" s="31"/>
      <c r="ID49" s="31"/>
      <c r="IE49" s="31"/>
      <c r="IF49" s="31"/>
      <c r="IG49" s="31"/>
      <c r="IH49" s="31"/>
      <c r="II49" s="31"/>
      <c r="IJ49" s="31"/>
      <c r="IK49" s="31"/>
      <c r="IL49" s="31"/>
      <c r="IM49" s="31"/>
      <c r="IN49" s="31"/>
      <c r="IO49" s="31"/>
      <c r="IP49" s="31"/>
      <c r="IQ49" s="31"/>
      <c r="IR49" s="31"/>
      <c r="IS49" s="31"/>
      <c r="IT49" s="31"/>
      <c r="IU49" s="31"/>
    </row>
    <row r="50" ht="20.1" customHeight="1" spans="1:255">
      <c r="A50" s="19">
        <v>1</v>
      </c>
      <c r="B50" s="14" t="s">
        <v>107</v>
      </c>
      <c r="C50" s="15" t="s">
        <v>24</v>
      </c>
      <c r="D50" s="15" t="s">
        <v>108</v>
      </c>
      <c r="E50" s="16" t="s">
        <v>50</v>
      </c>
      <c r="F50" s="20" t="s">
        <v>51</v>
      </c>
      <c r="G50" s="20"/>
      <c r="H50" s="20"/>
      <c r="I50" s="29">
        <v>81</v>
      </c>
      <c r="J50" s="15">
        <v>0.999</v>
      </c>
      <c r="K50" s="30">
        <f t="shared" si="2"/>
        <v>80.919</v>
      </c>
      <c r="L50" s="32"/>
      <c r="M50" s="15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/>
      <c r="FQ50" s="31"/>
      <c r="FR50" s="31"/>
      <c r="FS50" s="31"/>
      <c r="FT50" s="31"/>
      <c r="FU50" s="31"/>
      <c r="FV50" s="31"/>
      <c r="FW50" s="31"/>
      <c r="FX50" s="31"/>
      <c r="FY50" s="31"/>
      <c r="FZ50" s="31"/>
      <c r="GA50" s="31"/>
      <c r="GB50" s="31"/>
      <c r="GC50" s="31"/>
      <c r="GD50" s="31"/>
      <c r="GE50" s="31"/>
      <c r="GF50" s="31"/>
      <c r="GG50" s="31"/>
      <c r="GH50" s="31"/>
      <c r="GI50" s="31"/>
      <c r="GJ50" s="31"/>
      <c r="GK50" s="31"/>
      <c r="GL50" s="31"/>
      <c r="GM50" s="31"/>
      <c r="GN50" s="31"/>
      <c r="GO50" s="31"/>
      <c r="GP50" s="31"/>
      <c r="GQ50" s="31"/>
      <c r="GR50" s="31"/>
      <c r="GS50" s="31"/>
      <c r="GT50" s="31"/>
      <c r="GU50" s="31"/>
      <c r="GV50" s="31"/>
      <c r="GW50" s="31"/>
      <c r="GX50" s="31"/>
      <c r="GY50" s="31"/>
      <c r="GZ50" s="31"/>
      <c r="HA50" s="31"/>
      <c r="HB50" s="31"/>
      <c r="HC50" s="31"/>
      <c r="HD50" s="31"/>
      <c r="HE50" s="31"/>
      <c r="HF50" s="31"/>
      <c r="HG50" s="31"/>
      <c r="HH50" s="31"/>
      <c r="HI50" s="31"/>
      <c r="HJ50" s="31"/>
      <c r="HK50" s="31"/>
      <c r="HL50" s="31"/>
      <c r="HM50" s="31"/>
      <c r="HN50" s="31"/>
      <c r="HO50" s="31"/>
      <c r="HP50" s="31"/>
      <c r="HQ50" s="31"/>
      <c r="HR50" s="31"/>
      <c r="HS50" s="31"/>
      <c r="HT50" s="31"/>
      <c r="HU50" s="31"/>
      <c r="HV50" s="31"/>
      <c r="HW50" s="31"/>
      <c r="HX50" s="31"/>
      <c r="HY50" s="31"/>
      <c r="HZ50" s="31"/>
      <c r="IA50" s="31"/>
      <c r="IB50" s="31"/>
      <c r="IC50" s="31"/>
      <c r="ID50" s="31"/>
      <c r="IE50" s="31"/>
      <c r="IF50" s="31"/>
      <c r="IG50" s="31"/>
      <c r="IH50" s="31"/>
      <c r="II50" s="31"/>
      <c r="IJ50" s="31"/>
      <c r="IK50" s="31"/>
      <c r="IL50" s="31"/>
      <c r="IM50" s="31"/>
      <c r="IN50" s="31"/>
      <c r="IO50" s="31"/>
      <c r="IP50" s="31"/>
      <c r="IQ50" s="31"/>
      <c r="IR50" s="31"/>
      <c r="IS50" s="31"/>
      <c r="IT50" s="31"/>
      <c r="IU50" s="31"/>
    </row>
    <row r="51" ht="20.1" customHeight="1" spans="1:255">
      <c r="A51" s="19">
        <v>1</v>
      </c>
      <c r="B51" s="14" t="s">
        <v>109</v>
      </c>
      <c r="C51" s="15" t="s">
        <v>24</v>
      </c>
      <c r="D51" s="15" t="s">
        <v>110</v>
      </c>
      <c r="E51" s="16" t="s">
        <v>50</v>
      </c>
      <c r="F51" s="20" t="s">
        <v>51</v>
      </c>
      <c r="G51" s="20"/>
      <c r="H51" s="20"/>
      <c r="I51" s="29">
        <v>81</v>
      </c>
      <c r="J51" s="15">
        <v>0.999</v>
      </c>
      <c r="K51" s="30">
        <f t="shared" si="2"/>
        <v>80.919</v>
      </c>
      <c r="L51" s="32"/>
      <c r="M51" s="15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/>
      <c r="GB51" s="31"/>
      <c r="GC51" s="31"/>
      <c r="GD51" s="31"/>
      <c r="GE51" s="31"/>
      <c r="GF51" s="31"/>
      <c r="GG51" s="31"/>
      <c r="GH51" s="31"/>
      <c r="GI51" s="31"/>
      <c r="GJ51" s="31"/>
      <c r="GK51" s="31"/>
      <c r="GL51" s="31"/>
      <c r="GM51" s="31"/>
      <c r="GN51" s="31"/>
      <c r="GO51" s="31"/>
      <c r="GP51" s="31"/>
      <c r="GQ51" s="31"/>
      <c r="GR51" s="31"/>
      <c r="GS51" s="31"/>
      <c r="GT51" s="31"/>
      <c r="GU51" s="31"/>
      <c r="GV51" s="31"/>
      <c r="GW51" s="31"/>
      <c r="GX51" s="31"/>
      <c r="GY51" s="31"/>
      <c r="GZ51" s="31"/>
      <c r="HA51" s="31"/>
      <c r="HB51" s="31"/>
      <c r="HC51" s="31"/>
      <c r="HD51" s="31"/>
      <c r="HE51" s="31"/>
      <c r="HF51" s="31"/>
      <c r="HG51" s="31"/>
      <c r="HH51" s="31"/>
      <c r="HI51" s="31"/>
      <c r="HJ51" s="31"/>
      <c r="HK51" s="31"/>
      <c r="HL51" s="31"/>
      <c r="HM51" s="31"/>
      <c r="HN51" s="31"/>
      <c r="HO51" s="31"/>
      <c r="HP51" s="31"/>
      <c r="HQ51" s="31"/>
      <c r="HR51" s="31"/>
      <c r="HS51" s="31"/>
      <c r="HT51" s="31"/>
      <c r="HU51" s="31"/>
      <c r="HV51" s="31"/>
      <c r="HW51" s="31"/>
      <c r="HX51" s="31"/>
      <c r="HY51" s="31"/>
      <c r="HZ51" s="31"/>
      <c r="IA51" s="31"/>
      <c r="IB51" s="31"/>
      <c r="IC51" s="31"/>
      <c r="ID51" s="31"/>
      <c r="IE51" s="31"/>
      <c r="IF51" s="31"/>
      <c r="IG51" s="31"/>
      <c r="IH51" s="31"/>
      <c r="II51" s="31"/>
      <c r="IJ51" s="31"/>
      <c r="IK51" s="31"/>
      <c r="IL51" s="31"/>
      <c r="IM51" s="31"/>
      <c r="IN51" s="31"/>
      <c r="IO51" s="31"/>
      <c r="IP51" s="31"/>
      <c r="IQ51" s="31"/>
      <c r="IR51" s="31"/>
      <c r="IS51" s="31"/>
      <c r="IT51" s="31"/>
      <c r="IU51" s="31"/>
    </row>
    <row r="52" ht="20.1" customHeight="1" spans="1:255">
      <c r="A52" s="19">
        <v>1</v>
      </c>
      <c r="B52" s="14" t="s">
        <v>111</v>
      </c>
      <c r="C52" s="15" t="s">
        <v>24</v>
      </c>
      <c r="D52" s="15" t="s">
        <v>112</v>
      </c>
      <c r="E52" s="16" t="s">
        <v>50</v>
      </c>
      <c r="F52" s="20" t="s">
        <v>51</v>
      </c>
      <c r="G52" s="20"/>
      <c r="H52" s="20"/>
      <c r="I52" s="29">
        <v>81</v>
      </c>
      <c r="J52" s="15">
        <v>0.999</v>
      </c>
      <c r="K52" s="30">
        <f t="shared" si="2"/>
        <v>80.919</v>
      </c>
      <c r="L52" s="32"/>
      <c r="M52" s="15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/>
      <c r="FQ52" s="31"/>
      <c r="FR52" s="31"/>
      <c r="FS52" s="31"/>
      <c r="FT52" s="31"/>
      <c r="FU52" s="31"/>
      <c r="FV52" s="31"/>
      <c r="FW52" s="31"/>
      <c r="FX52" s="31"/>
      <c r="FY52" s="31"/>
      <c r="FZ52" s="31"/>
      <c r="GA52" s="31"/>
      <c r="GB52" s="31"/>
      <c r="GC52" s="31"/>
      <c r="GD52" s="31"/>
      <c r="GE52" s="31"/>
      <c r="GF52" s="31"/>
      <c r="GG52" s="31"/>
      <c r="GH52" s="31"/>
      <c r="GI52" s="31"/>
      <c r="GJ52" s="31"/>
      <c r="GK52" s="31"/>
      <c r="GL52" s="31"/>
      <c r="GM52" s="31"/>
      <c r="GN52" s="31"/>
      <c r="GO52" s="31"/>
      <c r="GP52" s="31"/>
      <c r="GQ52" s="31"/>
      <c r="GR52" s="31"/>
      <c r="GS52" s="31"/>
      <c r="GT52" s="31"/>
      <c r="GU52" s="31"/>
      <c r="GV52" s="31"/>
      <c r="GW52" s="31"/>
      <c r="GX52" s="31"/>
      <c r="GY52" s="31"/>
      <c r="GZ52" s="31"/>
      <c r="HA52" s="31"/>
      <c r="HB52" s="31"/>
      <c r="HC52" s="31"/>
      <c r="HD52" s="31"/>
      <c r="HE52" s="31"/>
      <c r="HF52" s="31"/>
      <c r="HG52" s="31"/>
      <c r="HH52" s="31"/>
      <c r="HI52" s="31"/>
      <c r="HJ52" s="31"/>
      <c r="HK52" s="31"/>
      <c r="HL52" s="31"/>
      <c r="HM52" s="31"/>
      <c r="HN52" s="31"/>
      <c r="HO52" s="31"/>
      <c r="HP52" s="31"/>
      <c r="HQ52" s="31"/>
      <c r="HR52" s="31"/>
      <c r="HS52" s="31"/>
      <c r="HT52" s="31"/>
      <c r="HU52" s="31"/>
      <c r="HV52" s="31"/>
      <c r="HW52" s="31"/>
      <c r="HX52" s="31"/>
      <c r="HY52" s="31"/>
      <c r="HZ52" s="31"/>
      <c r="IA52" s="31"/>
      <c r="IB52" s="31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  <c r="IO52" s="31"/>
      <c r="IP52" s="31"/>
      <c r="IQ52" s="31"/>
      <c r="IR52" s="31"/>
      <c r="IS52" s="31"/>
      <c r="IT52" s="31"/>
      <c r="IU52" s="31"/>
    </row>
    <row r="53" ht="20.1" customHeight="1" spans="1:255">
      <c r="A53" s="19">
        <v>1</v>
      </c>
      <c r="B53" s="14" t="s">
        <v>113</v>
      </c>
      <c r="C53" s="15" t="s">
        <v>24</v>
      </c>
      <c r="D53" s="15" t="s">
        <v>114</v>
      </c>
      <c r="E53" s="16" t="s">
        <v>50</v>
      </c>
      <c r="F53" s="20" t="s">
        <v>51</v>
      </c>
      <c r="G53" s="20"/>
      <c r="H53" s="20"/>
      <c r="I53" s="29">
        <v>81</v>
      </c>
      <c r="J53" s="15">
        <v>0.999</v>
      </c>
      <c r="K53" s="30">
        <f t="shared" si="2"/>
        <v>80.919</v>
      </c>
      <c r="L53" s="32"/>
      <c r="M53" s="15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1"/>
      <c r="EP53" s="31"/>
      <c r="EQ53" s="3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  <c r="HJ53" s="31"/>
      <c r="HK53" s="31"/>
      <c r="HL53" s="31"/>
      <c r="HM53" s="31"/>
      <c r="HN53" s="31"/>
      <c r="HO53" s="31"/>
      <c r="HP53" s="31"/>
      <c r="HQ53" s="31"/>
      <c r="HR53" s="31"/>
      <c r="HS53" s="31"/>
      <c r="HT53" s="31"/>
      <c r="HU53" s="31"/>
      <c r="HV53" s="31"/>
      <c r="HW53" s="31"/>
      <c r="HX53" s="31"/>
      <c r="HY53" s="31"/>
      <c r="HZ53" s="31"/>
      <c r="IA53" s="31"/>
      <c r="IB53" s="3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1"/>
      <c r="IO53" s="31"/>
      <c r="IP53" s="31"/>
      <c r="IQ53" s="31"/>
      <c r="IR53" s="31"/>
      <c r="IS53" s="31"/>
      <c r="IT53" s="31"/>
      <c r="IU53" s="31"/>
    </row>
    <row r="54" ht="20.1" customHeight="1" spans="1:255">
      <c r="A54" s="19">
        <v>1</v>
      </c>
      <c r="B54" s="14" t="s">
        <v>115</v>
      </c>
      <c r="C54" s="15" t="s">
        <v>24</v>
      </c>
      <c r="D54" s="15" t="s">
        <v>116</v>
      </c>
      <c r="E54" s="16" t="s">
        <v>50</v>
      </c>
      <c r="F54" s="20" t="s">
        <v>51</v>
      </c>
      <c r="G54" s="20"/>
      <c r="H54" s="20"/>
      <c r="I54" s="29">
        <v>80.6</v>
      </c>
      <c r="J54" s="15">
        <v>0.999</v>
      </c>
      <c r="K54" s="30">
        <f t="shared" si="2"/>
        <v>80.5194</v>
      </c>
      <c r="L54" s="32"/>
      <c r="M54" s="15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/>
      <c r="FF54" s="31"/>
      <c r="FG54" s="31"/>
      <c r="FH54" s="31"/>
      <c r="FI54" s="31"/>
      <c r="FJ54" s="31"/>
      <c r="FK54" s="31"/>
      <c r="FL54" s="31"/>
      <c r="FM54" s="31"/>
      <c r="FN54" s="31"/>
      <c r="FO54" s="31"/>
      <c r="FP54" s="31"/>
      <c r="FQ54" s="31"/>
      <c r="FR54" s="31"/>
      <c r="FS54" s="31"/>
      <c r="FT54" s="31"/>
      <c r="FU54" s="31"/>
      <c r="FV54" s="31"/>
      <c r="FW54" s="31"/>
      <c r="FX54" s="31"/>
      <c r="FY54" s="31"/>
      <c r="FZ54" s="31"/>
      <c r="GA54" s="31"/>
      <c r="GB54" s="31"/>
      <c r="GC54" s="31"/>
      <c r="GD54" s="31"/>
      <c r="GE54" s="31"/>
      <c r="GF54" s="31"/>
      <c r="GG54" s="31"/>
      <c r="GH54" s="31"/>
      <c r="GI54" s="31"/>
      <c r="GJ54" s="31"/>
      <c r="GK54" s="31"/>
      <c r="GL54" s="31"/>
      <c r="GM54" s="31"/>
      <c r="GN54" s="31"/>
      <c r="GO54" s="31"/>
      <c r="GP54" s="31"/>
      <c r="GQ54" s="31"/>
      <c r="GR54" s="31"/>
      <c r="GS54" s="31"/>
      <c r="GT54" s="31"/>
      <c r="GU54" s="31"/>
      <c r="GV54" s="31"/>
      <c r="GW54" s="31"/>
      <c r="GX54" s="31"/>
      <c r="GY54" s="31"/>
      <c r="GZ54" s="31"/>
      <c r="HA54" s="31"/>
      <c r="HB54" s="31"/>
      <c r="HC54" s="31"/>
      <c r="HD54" s="31"/>
      <c r="HE54" s="31"/>
      <c r="HF54" s="31"/>
      <c r="HG54" s="31"/>
      <c r="HH54" s="31"/>
      <c r="HI54" s="31"/>
      <c r="HJ54" s="31"/>
      <c r="HK54" s="31"/>
      <c r="HL54" s="31"/>
      <c r="HM54" s="31"/>
      <c r="HN54" s="31"/>
      <c r="HO54" s="31"/>
      <c r="HP54" s="31"/>
      <c r="HQ54" s="31"/>
      <c r="HR54" s="31"/>
      <c r="HS54" s="31"/>
      <c r="HT54" s="31"/>
      <c r="HU54" s="31"/>
      <c r="HV54" s="31"/>
      <c r="HW54" s="31"/>
      <c r="HX54" s="31"/>
      <c r="HY54" s="31"/>
      <c r="HZ54" s="31"/>
      <c r="IA54" s="31"/>
      <c r="IB54" s="31"/>
      <c r="IC54" s="31"/>
      <c r="ID54" s="31"/>
      <c r="IE54" s="31"/>
      <c r="IF54" s="31"/>
      <c r="IG54" s="31"/>
      <c r="IH54" s="31"/>
      <c r="II54" s="31"/>
      <c r="IJ54" s="31"/>
      <c r="IK54" s="31"/>
      <c r="IL54" s="31"/>
      <c r="IM54" s="31"/>
      <c r="IN54" s="31"/>
      <c r="IO54" s="31"/>
      <c r="IP54" s="31"/>
      <c r="IQ54" s="31"/>
      <c r="IR54" s="31"/>
      <c r="IS54" s="31"/>
      <c r="IT54" s="31"/>
      <c r="IU54" s="31"/>
    </row>
    <row r="55" ht="20.1" customHeight="1" spans="1:255">
      <c r="A55" s="19">
        <v>3</v>
      </c>
      <c r="B55" s="14" t="s">
        <v>117</v>
      </c>
      <c r="C55" s="15" t="s">
        <v>24</v>
      </c>
      <c r="D55" s="15" t="s">
        <v>118</v>
      </c>
      <c r="E55" s="16" t="s">
        <v>50</v>
      </c>
      <c r="F55" s="20" t="s">
        <v>51</v>
      </c>
      <c r="G55" s="20"/>
      <c r="H55" s="20"/>
      <c r="I55" s="29">
        <v>80.4</v>
      </c>
      <c r="J55" s="15">
        <v>1.001</v>
      </c>
      <c r="K55" s="30">
        <f t="shared" si="2"/>
        <v>80.4804</v>
      </c>
      <c r="L55" s="32"/>
      <c r="M55" s="15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31"/>
      <c r="EF55" s="31"/>
      <c r="EG55" s="31"/>
      <c r="EH55" s="31"/>
      <c r="EI55" s="31"/>
      <c r="EJ55" s="31"/>
      <c r="EK55" s="31"/>
      <c r="EL55" s="31"/>
      <c r="EM55" s="31"/>
      <c r="EN55" s="31"/>
      <c r="EO55" s="31"/>
      <c r="EP55" s="31"/>
      <c r="EQ55" s="31"/>
      <c r="ER55" s="31"/>
      <c r="ES55" s="31"/>
      <c r="ET55" s="31"/>
      <c r="EU55" s="31"/>
      <c r="EV55" s="31"/>
      <c r="EW55" s="31"/>
      <c r="EX55" s="31"/>
      <c r="EY55" s="31"/>
      <c r="EZ55" s="31"/>
      <c r="FA55" s="31"/>
      <c r="FB55" s="31"/>
      <c r="FC55" s="31"/>
      <c r="FD55" s="31"/>
      <c r="FE55" s="31"/>
      <c r="FF55" s="31"/>
      <c r="FG55" s="31"/>
      <c r="FH55" s="31"/>
      <c r="FI55" s="31"/>
      <c r="FJ55" s="31"/>
      <c r="FK55" s="31"/>
      <c r="FL55" s="31"/>
      <c r="FM55" s="31"/>
      <c r="FN55" s="31"/>
      <c r="FO55" s="31"/>
      <c r="FP55" s="31"/>
      <c r="FQ55" s="31"/>
      <c r="FR55" s="31"/>
      <c r="FS55" s="31"/>
      <c r="FT55" s="31"/>
      <c r="FU55" s="31"/>
      <c r="FV55" s="31"/>
      <c r="FW55" s="31"/>
      <c r="FX55" s="31"/>
      <c r="FY55" s="31"/>
      <c r="FZ55" s="31"/>
      <c r="GA55" s="31"/>
      <c r="GB55" s="31"/>
      <c r="GC55" s="31"/>
      <c r="GD55" s="31"/>
      <c r="GE55" s="31"/>
      <c r="GF55" s="31"/>
      <c r="GG55" s="31"/>
      <c r="GH55" s="31"/>
      <c r="GI55" s="31"/>
      <c r="GJ55" s="31"/>
      <c r="GK55" s="31"/>
      <c r="GL55" s="31"/>
      <c r="GM55" s="31"/>
      <c r="GN55" s="31"/>
      <c r="GO55" s="31"/>
      <c r="GP55" s="31"/>
      <c r="GQ55" s="31"/>
      <c r="GR55" s="31"/>
      <c r="GS55" s="31"/>
      <c r="GT55" s="31"/>
      <c r="GU55" s="31"/>
      <c r="GV55" s="31"/>
      <c r="GW55" s="31"/>
      <c r="GX55" s="31"/>
      <c r="GY55" s="31"/>
      <c r="GZ55" s="31"/>
      <c r="HA55" s="31"/>
      <c r="HB55" s="31"/>
      <c r="HC55" s="31"/>
      <c r="HD55" s="31"/>
      <c r="HE55" s="31"/>
      <c r="HF55" s="31"/>
      <c r="HG55" s="31"/>
      <c r="HH55" s="31"/>
      <c r="HI55" s="31"/>
      <c r="HJ55" s="31"/>
      <c r="HK55" s="31"/>
      <c r="HL55" s="31"/>
      <c r="HM55" s="31"/>
      <c r="HN55" s="31"/>
      <c r="HO55" s="31"/>
      <c r="HP55" s="31"/>
      <c r="HQ55" s="31"/>
      <c r="HR55" s="31"/>
      <c r="HS55" s="31"/>
      <c r="HT55" s="31"/>
      <c r="HU55" s="31"/>
      <c r="HV55" s="31"/>
      <c r="HW55" s="31"/>
      <c r="HX55" s="31"/>
      <c r="HY55" s="31"/>
      <c r="HZ55" s="31"/>
      <c r="IA55" s="31"/>
      <c r="IB55" s="31"/>
      <c r="IC55" s="31"/>
      <c r="ID55" s="31"/>
      <c r="IE55" s="31"/>
      <c r="IF55" s="31"/>
      <c r="IG55" s="31"/>
      <c r="IH55" s="31"/>
      <c r="II55" s="31"/>
      <c r="IJ55" s="31"/>
      <c r="IK55" s="31"/>
      <c r="IL55" s="31"/>
      <c r="IM55" s="31"/>
      <c r="IN55" s="31"/>
      <c r="IO55" s="31"/>
      <c r="IP55" s="31"/>
      <c r="IQ55" s="31"/>
      <c r="IR55" s="31"/>
      <c r="IS55" s="31"/>
      <c r="IT55" s="31"/>
      <c r="IU55" s="31"/>
    </row>
    <row r="56" ht="20.1" customHeight="1" spans="1:255">
      <c r="A56" s="19">
        <v>1</v>
      </c>
      <c r="B56" s="14" t="s">
        <v>119</v>
      </c>
      <c r="C56" s="15" t="s">
        <v>24</v>
      </c>
      <c r="D56" s="15" t="s">
        <v>120</v>
      </c>
      <c r="E56" s="16" t="s">
        <v>50</v>
      </c>
      <c r="F56" s="20" t="s">
        <v>51</v>
      </c>
      <c r="G56" s="20"/>
      <c r="H56" s="20"/>
      <c r="I56" s="29">
        <v>80.4</v>
      </c>
      <c r="J56" s="15">
        <v>0.999</v>
      </c>
      <c r="K56" s="30">
        <f t="shared" si="2"/>
        <v>80.3196</v>
      </c>
      <c r="L56" s="32"/>
      <c r="M56" s="15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31"/>
      <c r="EI56" s="31"/>
      <c r="EJ56" s="31"/>
      <c r="EK56" s="31"/>
      <c r="EL56" s="31"/>
      <c r="EM56" s="31"/>
      <c r="EN56" s="31"/>
      <c r="EO56" s="31"/>
      <c r="EP56" s="31"/>
      <c r="EQ56" s="31"/>
      <c r="ER56" s="31"/>
      <c r="ES56" s="31"/>
      <c r="ET56" s="31"/>
      <c r="EU56" s="31"/>
      <c r="EV56" s="31"/>
      <c r="EW56" s="31"/>
      <c r="EX56" s="31"/>
      <c r="EY56" s="31"/>
      <c r="EZ56" s="31"/>
      <c r="FA56" s="31"/>
      <c r="FB56" s="31"/>
      <c r="FC56" s="31"/>
      <c r="FD56" s="31"/>
      <c r="FE56" s="31"/>
      <c r="FF56" s="31"/>
      <c r="FG56" s="31"/>
      <c r="FH56" s="31"/>
      <c r="FI56" s="31"/>
      <c r="FJ56" s="31"/>
      <c r="FK56" s="31"/>
      <c r="FL56" s="31"/>
      <c r="FM56" s="31"/>
      <c r="FN56" s="31"/>
      <c r="FO56" s="31"/>
      <c r="FP56" s="31"/>
      <c r="FQ56" s="31"/>
      <c r="FR56" s="31"/>
      <c r="FS56" s="31"/>
      <c r="FT56" s="31"/>
      <c r="FU56" s="31"/>
      <c r="FV56" s="31"/>
      <c r="FW56" s="31"/>
      <c r="FX56" s="31"/>
      <c r="FY56" s="31"/>
      <c r="FZ56" s="31"/>
      <c r="GA56" s="31"/>
      <c r="GB56" s="31"/>
      <c r="GC56" s="31"/>
      <c r="GD56" s="31"/>
      <c r="GE56" s="31"/>
      <c r="GF56" s="31"/>
      <c r="GG56" s="31"/>
      <c r="GH56" s="31"/>
      <c r="GI56" s="31"/>
      <c r="GJ56" s="31"/>
      <c r="GK56" s="31"/>
      <c r="GL56" s="31"/>
      <c r="GM56" s="31"/>
      <c r="GN56" s="31"/>
      <c r="GO56" s="31"/>
      <c r="GP56" s="31"/>
      <c r="GQ56" s="31"/>
      <c r="GR56" s="31"/>
      <c r="GS56" s="31"/>
      <c r="GT56" s="31"/>
      <c r="GU56" s="31"/>
      <c r="GV56" s="31"/>
      <c r="GW56" s="31"/>
      <c r="GX56" s="31"/>
      <c r="GY56" s="31"/>
      <c r="GZ56" s="31"/>
      <c r="HA56" s="31"/>
      <c r="HB56" s="31"/>
      <c r="HC56" s="31"/>
      <c r="HD56" s="31"/>
      <c r="HE56" s="31"/>
      <c r="HF56" s="31"/>
      <c r="HG56" s="31"/>
      <c r="HH56" s="31"/>
      <c r="HI56" s="31"/>
      <c r="HJ56" s="31"/>
      <c r="HK56" s="31"/>
      <c r="HL56" s="31"/>
      <c r="HM56" s="31"/>
      <c r="HN56" s="31"/>
      <c r="HO56" s="31"/>
      <c r="HP56" s="31"/>
      <c r="HQ56" s="31"/>
      <c r="HR56" s="31"/>
      <c r="HS56" s="31"/>
      <c r="HT56" s="31"/>
      <c r="HU56" s="31"/>
      <c r="HV56" s="31"/>
      <c r="HW56" s="31"/>
      <c r="HX56" s="31"/>
      <c r="HY56" s="31"/>
      <c r="HZ56" s="31"/>
      <c r="IA56" s="31"/>
      <c r="IB56" s="31"/>
      <c r="IC56" s="31"/>
      <c r="ID56" s="31"/>
      <c r="IE56" s="31"/>
      <c r="IF56" s="31"/>
      <c r="IG56" s="31"/>
      <c r="IH56" s="31"/>
      <c r="II56" s="31"/>
      <c r="IJ56" s="31"/>
      <c r="IK56" s="31"/>
      <c r="IL56" s="31"/>
      <c r="IM56" s="31"/>
      <c r="IN56" s="31"/>
      <c r="IO56" s="31"/>
      <c r="IP56" s="31"/>
      <c r="IQ56" s="31"/>
      <c r="IR56" s="31"/>
      <c r="IS56" s="31"/>
      <c r="IT56" s="31"/>
      <c r="IU56" s="31"/>
    </row>
    <row r="57" ht="20.1" customHeight="1" spans="1:255">
      <c r="A57" s="19">
        <v>3</v>
      </c>
      <c r="B57" s="14" t="s">
        <v>121</v>
      </c>
      <c r="C57" s="15" t="s">
        <v>24</v>
      </c>
      <c r="D57" s="15" t="s">
        <v>122</v>
      </c>
      <c r="E57" s="16" t="s">
        <v>50</v>
      </c>
      <c r="F57" s="20" t="s">
        <v>51</v>
      </c>
      <c r="G57" s="20"/>
      <c r="H57" s="20"/>
      <c r="I57" s="29">
        <v>79.4</v>
      </c>
      <c r="J57" s="15">
        <v>1.001</v>
      </c>
      <c r="K57" s="30">
        <f t="shared" si="2"/>
        <v>79.4794</v>
      </c>
      <c r="L57" s="32"/>
      <c r="M57" s="15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/>
      <c r="EJ57" s="31"/>
      <c r="EK57" s="31"/>
      <c r="EL57" s="31"/>
      <c r="EM57" s="31"/>
      <c r="EN57" s="31"/>
      <c r="EO57" s="31"/>
      <c r="EP57" s="31"/>
      <c r="EQ57" s="31"/>
      <c r="ER57" s="31"/>
      <c r="ES57" s="31"/>
      <c r="ET57" s="31"/>
      <c r="EU57" s="31"/>
      <c r="EV57" s="31"/>
      <c r="EW57" s="31"/>
      <c r="EX57" s="31"/>
      <c r="EY57" s="31"/>
      <c r="EZ57" s="31"/>
      <c r="FA57" s="31"/>
      <c r="FB57" s="31"/>
      <c r="FC57" s="31"/>
      <c r="FD57" s="31"/>
      <c r="FE57" s="31"/>
      <c r="FF57" s="31"/>
      <c r="FG57" s="31"/>
      <c r="FH57" s="31"/>
      <c r="FI57" s="31"/>
      <c r="FJ57" s="31"/>
      <c r="FK57" s="31"/>
      <c r="FL57" s="31"/>
      <c r="FM57" s="31"/>
      <c r="FN57" s="31"/>
      <c r="FO57" s="31"/>
      <c r="FP57" s="31"/>
      <c r="FQ57" s="31"/>
      <c r="FR57" s="31"/>
      <c r="FS57" s="31"/>
      <c r="FT57" s="31"/>
      <c r="FU57" s="31"/>
      <c r="FV57" s="31"/>
      <c r="FW57" s="31"/>
      <c r="FX57" s="31"/>
      <c r="FY57" s="31"/>
      <c r="FZ57" s="31"/>
      <c r="GA57" s="31"/>
      <c r="GB57" s="31"/>
      <c r="GC57" s="31"/>
      <c r="GD57" s="31"/>
      <c r="GE57" s="31"/>
      <c r="GF57" s="31"/>
      <c r="GG57" s="31"/>
      <c r="GH57" s="31"/>
      <c r="GI57" s="31"/>
      <c r="GJ57" s="31"/>
      <c r="GK57" s="31"/>
      <c r="GL57" s="31"/>
      <c r="GM57" s="31"/>
      <c r="GN57" s="31"/>
      <c r="GO57" s="31"/>
      <c r="GP57" s="31"/>
      <c r="GQ57" s="31"/>
      <c r="GR57" s="31"/>
      <c r="GS57" s="31"/>
      <c r="GT57" s="31"/>
      <c r="GU57" s="31"/>
      <c r="GV57" s="31"/>
      <c r="GW57" s="31"/>
      <c r="GX57" s="31"/>
      <c r="GY57" s="31"/>
      <c r="GZ57" s="31"/>
      <c r="HA57" s="31"/>
      <c r="HB57" s="31"/>
      <c r="HC57" s="31"/>
      <c r="HD57" s="31"/>
      <c r="HE57" s="31"/>
      <c r="HF57" s="31"/>
      <c r="HG57" s="31"/>
      <c r="HH57" s="31"/>
      <c r="HI57" s="31"/>
      <c r="HJ57" s="31"/>
      <c r="HK57" s="31"/>
      <c r="HL57" s="31"/>
      <c r="HM57" s="31"/>
      <c r="HN57" s="31"/>
      <c r="HO57" s="31"/>
      <c r="HP57" s="31"/>
      <c r="HQ57" s="31"/>
      <c r="HR57" s="31"/>
      <c r="HS57" s="31"/>
      <c r="HT57" s="31"/>
      <c r="HU57" s="31"/>
      <c r="HV57" s="31"/>
      <c r="HW57" s="31"/>
      <c r="HX57" s="31"/>
      <c r="HY57" s="31"/>
      <c r="HZ57" s="31"/>
      <c r="IA57" s="31"/>
      <c r="IB57" s="31"/>
      <c r="IC57" s="31"/>
      <c r="ID57" s="31"/>
      <c r="IE57" s="31"/>
      <c r="IF57" s="31"/>
      <c r="IG57" s="31"/>
      <c r="IH57" s="31"/>
      <c r="II57" s="31"/>
      <c r="IJ57" s="31"/>
      <c r="IK57" s="31"/>
      <c r="IL57" s="31"/>
      <c r="IM57" s="31"/>
      <c r="IN57" s="31"/>
      <c r="IO57" s="31"/>
      <c r="IP57" s="31"/>
      <c r="IQ57" s="31"/>
      <c r="IR57" s="31"/>
      <c r="IS57" s="31"/>
      <c r="IT57" s="31"/>
      <c r="IU57" s="31"/>
    </row>
    <row r="58" ht="20.1" customHeight="1" spans="1:255">
      <c r="A58" s="19">
        <v>1</v>
      </c>
      <c r="B58" s="14" t="s">
        <v>123</v>
      </c>
      <c r="C58" s="15" t="s">
        <v>24</v>
      </c>
      <c r="D58" s="15" t="s">
        <v>124</v>
      </c>
      <c r="E58" s="16" t="s">
        <v>50</v>
      </c>
      <c r="F58" s="20" t="s">
        <v>51</v>
      </c>
      <c r="G58" s="20"/>
      <c r="H58" s="20"/>
      <c r="I58" s="29">
        <v>79</v>
      </c>
      <c r="J58" s="15">
        <v>0.999</v>
      </c>
      <c r="K58" s="30">
        <f t="shared" si="2"/>
        <v>78.921</v>
      </c>
      <c r="L58" s="32"/>
      <c r="M58" s="15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/>
      <c r="EJ58" s="31"/>
      <c r="EK58" s="31"/>
      <c r="EL58" s="31"/>
      <c r="EM58" s="31"/>
      <c r="EN58" s="31"/>
      <c r="EO58" s="31"/>
      <c r="EP58" s="31"/>
      <c r="EQ58" s="31"/>
      <c r="ER58" s="31"/>
      <c r="ES58" s="31"/>
      <c r="ET58" s="31"/>
      <c r="EU58" s="31"/>
      <c r="EV58" s="31"/>
      <c r="EW58" s="31"/>
      <c r="EX58" s="31"/>
      <c r="EY58" s="31"/>
      <c r="EZ58" s="31"/>
      <c r="FA58" s="31"/>
      <c r="FB58" s="31"/>
      <c r="FC58" s="31"/>
      <c r="FD58" s="31"/>
      <c r="FE58" s="31"/>
      <c r="FF58" s="31"/>
      <c r="FG58" s="31"/>
      <c r="FH58" s="31"/>
      <c r="FI58" s="31"/>
      <c r="FJ58" s="31"/>
      <c r="FK58" s="31"/>
      <c r="FL58" s="31"/>
      <c r="FM58" s="31"/>
      <c r="FN58" s="31"/>
      <c r="FO58" s="31"/>
      <c r="FP58" s="31"/>
      <c r="FQ58" s="31"/>
      <c r="FR58" s="31"/>
      <c r="FS58" s="31"/>
      <c r="FT58" s="31"/>
      <c r="FU58" s="31"/>
      <c r="FV58" s="31"/>
      <c r="FW58" s="31"/>
      <c r="FX58" s="31"/>
      <c r="FY58" s="31"/>
      <c r="FZ58" s="31"/>
      <c r="GA58" s="31"/>
      <c r="GB58" s="31"/>
      <c r="GC58" s="31"/>
      <c r="GD58" s="31"/>
      <c r="GE58" s="31"/>
      <c r="GF58" s="31"/>
      <c r="GG58" s="31"/>
      <c r="GH58" s="31"/>
      <c r="GI58" s="31"/>
      <c r="GJ58" s="31"/>
      <c r="GK58" s="31"/>
      <c r="GL58" s="31"/>
      <c r="GM58" s="31"/>
      <c r="GN58" s="31"/>
      <c r="GO58" s="31"/>
      <c r="GP58" s="31"/>
      <c r="GQ58" s="31"/>
      <c r="GR58" s="31"/>
      <c r="GS58" s="31"/>
      <c r="GT58" s="31"/>
      <c r="GU58" s="31"/>
      <c r="GV58" s="31"/>
      <c r="GW58" s="31"/>
      <c r="GX58" s="31"/>
      <c r="GY58" s="31"/>
      <c r="GZ58" s="31"/>
      <c r="HA58" s="31"/>
      <c r="HB58" s="31"/>
      <c r="HC58" s="31"/>
      <c r="HD58" s="31"/>
      <c r="HE58" s="31"/>
      <c r="HF58" s="31"/>
      <c r="HG58" s="31"/>
      <c r="HH58" s="31"/>
      <c r="HI58" s="31"/>
      <c r="HJ58" s="31"/>
      <c r="HK58" s="31"/>
      <c r="HL58" s="31"/>
      <c r="HM58" s="31"/>
      <c r="HN58" s="31"/>
      <c r="HO58" s="31"/>
      <c r="HP58" s="31"/>
      <c r="HQ58" s="31"/>
      <c r="HR58" s="31"/>
      <c r="HS58" s="31"/>
      <c r="HT58" s="31"/>
      <c r="HU58" s="31"/>
      <c r="HV58" s="31"/>
      <c r="HW58" s="31"/>
      <c r="HX58" s="31"/>
      <c r="HY58" s="31"/>
      <c r="HZ58" s="31"/>
      <c r="IA58" s="31"/>
      <c r="IB58" s="31"/>
      <c r="IC58" s="31"/>
      <c r="ID58" s="31"/>
      <c r="IE58" s="31"/>
      <c r="IF58" s="31"/>
      <c r="IG58" s="31"/>
      <c r="IH58" s="31"/>
      <c r="II58" s="31"/>
      <c r="IJ58" s="31"/>
      <c r="IK58" s="31"/>
      <c r="IL58" s="31"/>
      <c r="IM58" s="31"/>
      <c r="IN58" s="31"/>
      <c r="IO58" s="31"/>
      <c r="IP58" s="31"/>
      <c r="IQ58" s="31"/>
      <c r="IR58" s="31"/>
      <c r="IS58" s="31"/>
      <c r="IT58" s="31"/>
      <c r="IU58" s="31"/>
    </row>
    <row r="59" ht="20.1" customHeight="1" spans="1:255">
      <c r="A59" s="19">
        <v>1</v>
      </c>
      <c r="B59" s="14" t="s">
        <v>125</v>
      </c>
      <c r="C59" s="15" t="s">
        <v>24</v>
      </c>
      <c r="D59" s="15" t="s">
        <v>126</v>
      </c>
      <c r="E59" s="16" t="s">
        <v>50</v>
      </c>
      <c r="F59" s="20" t="s">
        <v>51</v>
      </c>
      <c r="G59" s="20"/>
      <c r="H59" s="20"/>
      <c r="I59" s="29">
        <v>78.6</v>
      </c>
      <c r="J59" s="15">
        <v>0.999</v>
      </c>
      <c r="K59" s="30">
        <f t="shared" si="2"/>
        <v>78.5214</v>
      </c>
      <c r="L59" s="32"/>
      <c r="M59" s="15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31"/>
      <c r="EJ59" s="31"/>
      <c r="EK59" s="31"/>
      <c r="EL59" s="31"/>
      <c r="EM59" s="31"/>
      <c r="EN59" s="31"/>
      <c r="EO59" s="31"/>
      <c r="EP59" s="31"/>
      <c r="EQ59" s="31"/>
      <c r="ER59" s="31"/>
      <c r="ES59" s="31"/>
      <c r="ET59" s="31"/>
      <c r="EU59" s="31"/>
      <c r="EV59" s="31"/>
      <c r="EW59" s="31"/>
      <c r="EX59" s="31"/>
      <c r="EY59" s="31"/>
      <c r="EZ59" s="31"/>
      <c r="FA59" s="31"/>
      <c r="FB59" s="31"/>
      <c r="FC59" s="31"/>
      <c r="FD59" s="31"/>
      <c r="FE59" s="31"/>
      <c r="FF59" s="31"/>
      <c r="FG59" s="31"/>
      <c r="FH59" s="31"/>
      <c r="FI59" s="31"/>
      <c r="FJ59" s="31"/>
      <c r="FK59" s="31"/>
      <c r="FL59" s="31"/>
      <c r="FM59" s="31"/>
      <c r="FN59" s="31"/>
      <c r="FO59" s="31"/>
      <c r="FP59" s="31"/>
      <c r="FQ59" s="31"/>
      <c r="FR59" s="31"/>
      <c r="FS59" s="31"/>
      <c r="FT59" s="31"/>
      <c r="FU59" s="31"/>
      <c r="FV59" s="31"/>
      <c r="FW59" s="31"/>
      <c r="FX59" s="31"/>
      <c r="FY59" s="31"/>
      <c r="FZ59" s="31"/>
      <c r="GA59" s="31"/>
      <c r="GB59" s="31"/>
      <c r="GC59" s="31"/>
      <c r="GD59" s="31"/>
      <c r="GE59" s="31"/>
      <c r="GF59" s="31"/>
      <c r="GG59" s="31"/>
      <c r="GH59" s="31"/>
      <c r="GI59" s="31"/>
      <c r="GJ59" s="31"/>
      <c r="GK59" s="31"/>
      <c r="GL59" s="31"/>
      <c r="GM59" s="31"/>
      <c r="GN59" s="31"/>
      <c r="GO59" s="31"/>
      <c r="GP59" s="31"/>
      <c r="GQ59" s="31"/>
      <c r="GR59" s="31"/>
      <c r="GS59" s="31"/>
      <c r="GT59" s="31"/>
      <c r="GU59" s="31"/>
      <c r="GV59" s="31"/>
      <c r="GW59" s="31"/>
      <c r="GX59" s="31"/>
      <c r="GY59" s="31"/>
      <c r="GZ59" s="31"/>
      <c r="HA59" s="31"/>
      <c r="HB59" s="31"/>
      <c r="HC59" s="31"/>
      <c r="HD59" s="31"/>
      <c r="HE59" s="31"/>
      <c r="HF59" s="31"/>
      <c r="HG59" s="31"/>
      <c r="HH59" s="31"/>
      <c r="HI59" s="31"/>
      <c r="HJ59" s="31"/>
      <c r="HK59" s="31"/>
      <c r="HL59" s="31"/>
      <c r="HM59" s="31"/>
      <c r="HN59" s="31"/>
      <c r="HO59" s="31"/>
      <c r="HP59" s="31"/>
      <c r="HQ59" s="31"/>
      <c r="HR59" s="31"/>
      <c r="HS59" s="31"/>
      <c r="HT59" s="31"/>
      <c r="HU59" s="31"/>
      <c r="HV59" s="31"/>
      <c r="HW59" s="31"/>
      <c r="HX59" s="31"/>
      <c r="HY59" s="31"/>
      <c r="HZ59" s="31"/>
      <c r="IA59" s="31"/>
      <c r="IB59" s="31"/>
      <c r="IC59" s="31"/>
      <c r="ID59" s="31"/>
      <c r="IE59" s="31"/>
      <c r="IF59" s="31"/>
      <c r="IG59" s="31"/>
      <c r="IH59" s="31"/>
      <c r="II59" s="31"/>
      <c r="IJ59" s="31"/>
      <c r="IK59" s="31"/>
      <c r="IL59" s="31"/>
      <c r="IM59" s="31"/>
      <c r="IN59" s="31"/>
      <c r="IO59" s="31"/>
      <c r="IP59" s="31"/>
      <c r="IQ59" s="31"/>
      <c r="IR59" s="31"/>
      <c r="IS59" s="31"/>
      <c r="IT59" s="31"/>
      <c r="IU59" s="31"/>
    </row>
    <row r="60" ht="20.1" customHeight="1" spans="1:255">
      <c r="A60" s="19">
        <v>3</v>
      </c>
      <c r="B60" s="14" t="s">
        <v>127</v>
      </c>
      <c r="C60" s="15" t="s">
        <v>16</v>
      </c>
      <c r="D60" s="15" t="s">
        <v>128</v>
      </c>
      <c r="E60" s="16" t="s">
        <v>50</v>
      </c>
      <c r="F60" s="20" t="s">
        <v>51</v>
      </c>
      <c r="G60" s="20"/>
      <c r="H60" s="20"/>
      <c r="I60" s="29">
        <v>76.4</v>
      </c>
      <c r="J60" s="15">
        <v>1.001</v>
      </c>
      <c r="K60" s="30">
        <f t="shared" si="2"/>
        <v>76.4764</v>
      </c>
      <c r="L60" s="32"/>
      <c r="M60" s="15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1"/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/>
      <c r="EJ60" s="31"/>
      <c r="EK60" s="31"/>
      <c r="EL60" s="31"/>
      <c r="EM60" s="31"/>
      <c r="EN60" s="31"/>
      <c r="EO60" s="31"/>
      <c r="EP60" s="31"/>
      <c r="EQ60" s="31"/>
      <c r="ER60" s="31"/>
      <c r="ES60" s="31"/>
      <c r="ET60" s="31"/>
      <c r="EU60" s="31"/>
      <c r="EV60" s="31"/>
      <c r="EW60" s="31"/>
      <c r="EX60" s="31"/>
      <c r="EY60" s="31"/>
      <c r="EZ60" s="31"/>
      <c r="FA60" s="31"/>
      <c r="FB60" s="31"/>
      <c r="FC60" s="31"/>
      <c r="FD60" s="31"/>
      <c r="FE60" s="31"/>
      <c r="FF60" s="31"/>
      <c r="FG60" s="31"/>
      <c r="FH60" s="31"/>
      <c r="FI60" s="31"/>
      <c r="FJ60" s="31"/>
      <c r="FK60" s="31"/>
      <c r="FL60" s="31"/>
      <c r="FM60" s="31"/>
      <c r="FN60" s="31"/>
      <c r="FO60" s="31"/>
      <c r="FP60" s="31"/>
      <c r="FQ60" s="31"/>
      <c r="FR60" s="31"/>
      <c r="FS60" s="31"/>
      <c r="FT60" s="31"/>
      <c r="FU60" s="31"/>
      <c r="FV60" s="31"/>
      <c r="FW60" s="31"/>
      <c r="FX60" s="31"/>
      <c r="FY60" s="31"/>
      <c r="FZ60" s="31"/>
      <c r="GA60" s="31"/>
      <c r="GB60" s="31"/>
      <c r="GC60" s="31"/>
      <c r="GD60" s="31"/>
      <c r="GE60" s="31"/>
      <c r="GF60" s="31"/>
      <c r="GG60" s="31"/>
      <c r="GH60" s="31"/>
      <c r="GI60" s="31"/>
      <c r="GJ60" s="31"/>
      <c r="GK60" s="31"/>
      <c r="GL60" s="31"/>
      <c r="GM60" s="31"/>
      <c r="GN60" s="31"/>
      <c r="GO60" s="31"/>
      <c r="GP60" s="31"/>
      <c r="GQ60" s="31"/>
      <c r="GR60" s="31"/>
      <c r="GS60" s="31"/>
      <c r="GT60" s="31"/>
      <c r="GU60" s="31"/>
      <c r="GV60" s="31"/>
      <c r="GW60" s="31"/>
      <c r="GX60" s="31"/>
      <c r="GY60" s="31"/>
      <c r="GZ60" s="31"/>
      <c r="HA60" s="31"/>
      <c r="HB60" s="31"/>
      <c r="HC60" s="31"/>
      <c r="HD60" s="31"/>
      <c r="HE60" s="31"/>
      <c r="HF60" s="31"/>
      <c r="HG60" s="31"/>
      <c r="HH60" s="31"/>
      <c r="HI60" s="31"/>
      <c r="HJ60" s="31"/>
      <c r="HK60" s="31"/>
      <c r="HL60" s="31"/>
      <c r="HM60" s="31"/>
      <c r="HN60" s="31"/>
      <c r="HO60" s="31"/>
      <c r="HP60" s="31"/>
      <c r="HQ60" s="31"/>
      <c r="HR60" s="31"/>
      <c r="HS60" s="31"/>
      <c r="HT60" s="31"/>
      <c r="HU60" s="31"/>
      <c r="HV60" s="31"/>
      <c r="HW60" s="31"/>
      <c r="HX60" s="31"/>
      <c r="HY60" s="31"/>
      <c r="HZ60" s="31"/>
      <c r="IA60" s="31"/>
      <c r="IB60" s="31"/>
      <c r="IC60" s="31"/>
      <c r="ID60" s="31"/>
      <c r="IE60" s="31"/>
      <c r="IF60" s="31"/>
      <c r="IG60" s="31"/>
      <c r="IH60" s="31"/>
      <c r="II60" s="31"/>
      <c r="IJ60" s="31"/>
      <c r="IK60" s="31"/>
      <c r="IL60" s="31"/>
      <c r="IM60" s="31"/>
      <c r="IN60" s="31"/>
      <c r="IO60" s="31"/>
      <c r="IP60" s="31"/>
      <c r="IQ60" s="31"/>
      <c r="IR60" s="31"/>
      <c r="IS60" s="31"/>
      <c r="IT60" s="31"/>
      <c r="IU60" s="31"/>
    </row>
    <row r="61" ht="20.1" customHeight="1" spans="1:255">
      <c r="A61" s="19">
        <v>3</v>
      </c>
      <c r="B61" s="14" t="s">
        <v>129</v>
      </c>
      <c r="C61" s="15" t="s">
        <v>24</v>
      </c>
      <c r="D61" s="15" t="s">
        <v>130</v>
      </c>
      <c r="E61" s="16" t="s">
        <v>50</v>
      </c>
      <c r="F61" s="20" t="s">
        <v>51</v>
      </c>
      <c r="G61" s="20"/>
      <c r="H61" s="20"/>
      <c r="I61" s="29">
        <v>75.2</v>
      </c>
      <c r="J61" s="15">
        <v>1.001</v>
      </c>
      <c r="K61" s="30">
        <f t="shared" si="2"/>
        <v>75.2752</v>
      </c>
      <c r="L61" s="32"/>
      <c r="M61" s="15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  <c r="DT61" s="31"/>
      <c r="DU61" s="31"/>
      <c r="DV61" s="31"/>
      <c r="DW61" s="31"/>
      <c r="DX61" s="31"/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31"/>
      <c r="EJ61" s="31"/>
      <c r="EK61" s="31"/>
      <c r="EL61" s="31"/>
      <c r="EM61" s="31"/>
      <c r="EN61" s="31"/>
      <c r="EO61" s="31"/>
      <c r="EP61" s="31"/>
      <c r="EQ61" s="31"/>
      <c r="ER61" s="31"/>
      <c r="ES61" s="31"/>
      <c r="ET61" s="31"/>
      <c r="EU61" s="31"/>
      <c r="EV61" s="31"/>
      <c r="EW61" s="31"/>
      <c r="EX61" s="31"/>
      <c r="EY61" s="31"/>
      <c r="EZ61" s="31"/>
      <c r="FA61" s="31"/>
      <c r="FB61" s="31"/>
      <c r="FC61" s="31"/>
      <c r="FD61" s="31"/>
      <c r="FE61" s="31"/>
      <c r="FF61" s="31"/>
      <c r="FG61" s="31"/>
      <c r="FH61" s="31"/>
      <c r="FI61" s="31"/>
      <c r="FJ61" s="31"/>
      <c r="FK61" s="31"/>
      <c r="FL61" s="31"/>
      <c r="FM61" s="31"/>
      <c r="FN61" s="31"/>
      <c r="FO61" s="31"/>
      <c r="FP61" s="31"/>
      <c r="FQ61" s="31"/>
      <c r="FR61" s="31"/>
      <c r="FS61" s="31"/>
      <c r="FT61" s="31"/>
      <c r="FU61" s="31"/>
      <c r="FV61" s="31"/>
      <c r="FW61" s="31"/>
      <c r="FX61" s="31"/>
      <c r="FY61" s="31"/>
      <c r="FZ61" s="31"/>
      <c r="GA61" s="31"/>
      <c r="GB61" s="31"/>
      <c r="GC61" s="31"/>
      <c r="GD61" s="31"/>
      <c r="GE61" s="31"/>
      <c r="GF61" s="31"/>
      <c r="GG61" s="31"/>
      <c r="GH61" s="31"/>
      <c r="GI61" s="31"/>
      <c r="GJ61" s="31"/>
      <c r="GK61" s="31"/>
      <c r="GL61" s="31"/>
      <c r="GM61" s="31"/>
      <c r="GN61" s="31"/>
      <c r="GO61" s="31"/>
      <c r="GP61" s="31"/>
      <c r="GQ61" s="31"/>
      <c r="GR61" s="31"/>
      <c r="GS61" s="31"/>
      <c r="GT61" s="31"/>
      <c r="GU61" s="31"/>
      <c r="GV61" s="31"/>
      <c r="GW61" s="31"/>
      <c r="GX61" s="31"/>
      <c r="GY61" s="31"/>
      <c r="GZ61" s="31"/>
      <c r="HA61" s="31"/>
      <c r="HB61" s="31"/>
      <c r="HC61" s="31"/>
      <c r="HD61" s="31"/>
      <c r="HE61" s="31"/>
      <c r="HF61" s="31"/>
      <c r="HG61" s="31"/>
      <c r="HH61" s="31"/>
      <c r="HI61" s="31"/>
      <c r="HJ61" s="31"/>
      <c r="HK61" s="31"/>
      <c r="HL61" s="31"/>
      <c r="HM61" s="31"/>
      <c r="HN61" s="31"/>
      <c r="HO61" s="31"/>
      <c r="HP61" s="31"/>
      <c r="HQ61" s="31"/>
      <c r="HR61" s="31"/>
      <c r="HS61" s="31"/>
      <c r="HT61" s="31"/>
      <c r="HU61" s="31"/>
      <c r="HV61" s="31"/>
      <c r="HW61" s="31"/>
      <c r="HX61" s="31"/>
      <c r="HY61" s="31"/>
      <c r="HZ61" s="31"/>
      <c r="IA61" s="31"/>
      <c r="IB61" s="31"/>
      <c r="IC61" s="31"/>
      <c r="ID61" s="31"/>
      <c r="IE61" s="31"/>
      <c r="IF61" s="31"/>
      <c r="IG61" s="31"/>
      <c r="IH61" s="31"/>
      <c r="II61" s="31"/>
      <c r="IJ61" s="31"/>
      <c r="IK61" s="31"/>
      <c r="IL61" s="31"/>
      <c r="IM61" s="31"/>
      <c r="IN61" s="31"/>
      <c r="IO61" s="31"/>
      <c r="IP61" s="31"/>
      <c r="IQ61" s="31"/>
      <c r="IR61" s="31"/>
      <c r="IS61" s="31"/>
      <c r="IT61" s="31"/>
      <c r="IU61" s="31"/>
    </row>
    <row r="62" ht="20.1" customHeight="1" spans="1:255">
      <c r="A62" s="19">
        <v>3</v>
      </c>
      <c r="B62" s="14" t="s">
        <v>131</v>
      </c>
      <c r="C62" s="15" t="s">
        <v>16</v>
      </c>
      <c r="D62" s="15" t="s">
        <v>132</v>
      </c>
      <c r="E62" s="16" t="s">
        <v>50</v>
      </c>
      <c r="F62" s="20" t="s">
        <v>51</v>
      </c>
      <c r="G62" s="20"/>
      <c r="H62" s="20"/>
      <c r="I62" s="29"/>
      <c r="J62" s="15"/>
      <c r="K62" s="30"/>
      <c r="L62" s="32"/>
      <c r="M62" s="15" t="s">
        <v>31</v>
      </c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  <c r="DT62" s="31"/>
      <c r="DU62" s="31"/>
      <c r="DV62" s="31"/>
      <c r="DW62" s="31"/>
      <c r="DX62" s="31"/>
      <c r="DY62" s="31"/>
      <c r="DZ62" s="31"/>
      <c r="EA62" s="31"/>
      <c r="EB62" s="31"/>
      <c r="EC62" s="31"/>
      <c r="ED62" s="31"/>
      <c r="EE62" s="31"/>
      <c r="EF62" s="31"/>
      <c r="EG62" s="31"/>
      <c r="EH62" s="31"/>
      <c r="EI62" s="31"/>
      <c r="EJ62" s="31"/>
      <c r="EK62" s="31"/>
      <c r="EL62" s="31"/>
      <c r="EM62" s="31"/>
      <c r="EN62" s="31"/>
      <c r="EO62" s="31"/>
      <c r="EP62" s="31"/>
      <c r="EQ62" s="31"/>
      <c r="ER62" s="31"/>
      <c r="ES62" s="31"/>
      <c r="ET62" s="31"/>
      <c r="EU62" s="31"/>
      <c r="EV62" s="31"/>
      <c r="EW62" s="31"/>
      <c r="EX62" s="31"/>
      <c r="EY62" s="31"/>
      <c r="EZ62" s="31"/>
      <c r="FA62" s="31"/>
      <c r="FB62" s="31"/>
      <c r="FC62" s="31"/>
      <c r="FD62" s="31"/>
      <c r="FE62" s="31"/>
      <c r="FF62" s="31"/>
      <c r="FG62" s="31"/>
      <c r="FH62" s="31"/>
      <c r="FI62" s="31"/>
      <c r="FJ62" s="31"/>
      <c r="FK62" s="31"/>
      <c r="FL62" s="31"/>
      <c r="FM62" s="31"/>
      <c r="FN62" s="31"/>
      <c r="FO62" s="31"/>
      <c r="FP62" s="31"/>
      <c r="FQ62" s="31"/>
      <c r="FR62" s="31"/>
      <c r="FS62" s="31"/>
      <c r="FT62" s="31"/>
      <c r="FU62" s="31"/>
      <c r="FV62" s="31"/>
      <c r="FW62" s="31"/>
      <c r="FX62" s="31"/>
      <c r="FY62" s="31"/>
      <c r="FZ62" s="31"/>
      <c r="GA62" s="31"/>
      <c r="GB62" s="31"/>
      <c r="GC62" s="31"/>
      <c r="GD62" s="31"/>
      <c r="GE62" s="31"/>
      <c r="GF62" s="31"/>
      <c r="GG62" s="31"/>
      <c r="GH62" s="31"/>
      <c r="GI62" s="31"/>
      <c r="GJ62" s="31"/>
      <c r="GK62" s="31"/>
      <c r="GL62" s="31"/>
      <c r="GM62" s="31"/>
      <c r="GN62" s="31"/>
      <c r="GO62" s="31"/>
      <c r="GP62" s="31"/>
      <c r="GQ62" s="31"/>
      <c r="GR62" s="31"/>
      <c r="GS62" s="31"/>
      <c r="GT62" s="31"/>
      <c r="GU62" s="31"/>
      <c r="GV62" s="31"/>
      <c r="GW62" s="31"/>
      <c r="GX62" s="31"/>
      <c r="GY62" s="31"/>
      <c r="GZ62" s="31"/>
      <c r="HA62" s="31"/>
      <c r="HB62" s="31"/>
      <c r="HC62" s="31"/>
      <c r="HD62" s="31"/>
      <c r="HE62" s="31"/>
      <c r="HF62" s="31"/>
      <c r="HG62" s="31"/>
      <c r="HH62" s="31"/>
      <c r="HI62" s="31"/>
      <c r="HJ62" s="31"/>
      <c r="HK62" s="31"/>
      <c r="HL62" s="31"/>
      <c r="HM62" s="31"/>
      <c r="HN62" s="31"/>
      <c r="HO62" s="31"/>
      <c r="HP62" s="31"/>
      <c r="HQ62" s="31"/>
      <c r="HR62" s="31"/>
      <c r="HS62" s="31"/>
      <c r="HT62" s="31"/>
      <c r="HU62" s="31"/>
      <c r="HV62" s="31"/>
      <c r="HW62" s="31"/>
      <c r="HX62" s="31"/>
      <c r="HY62" s="31"/>
      <c r="HZ62" s="31"/>
      <c r="IA62" s="31"/>
      <c r="IB62" s="31"/>
      <c r="IC62" s="31"/>
      <c r="ID62" s="31"/>
      <c r="IE62" s="31"/>
      <c r="IF62" s="31"/>
      <c r="IG62" s="31"/>
      <c r="IH62" s="31"/>
      <c r="II62" s="31"/>
      <c r="IJ62" s="31"/>
      <c r="IK62" s="31"/>
      <c r="IL62" s="31"/>
      <c r="IM62" s="31"/>
      <c r="IN62" s="31"/>
      <c r="IO62" s="31"/>
      <c r="IP62" s="31"/>
      <c r="IQ62" s="31"/>
      <c r="IR62" s="31"/>
      <c r="IS62" s="31"/>
      <c r="IT62" s="31"/>
      <c r="IU62" s="31"/>
    </row>
    <row r="63" ht="20.1" customHeight="1" spans="1:255">
      <c r="A63" s="19">
        <v>1</v>
      </c>
      <c r="B63" s="14" t="s">
        <v>133</v>
      </c>
      <c r="C63" s="15" t="s">
        <v>16</v>
      </c>
      <c r="D63" s="15" t="s">
        <v>134</v>
      </c>
      <c r="E63" s="16" t="s">
        <v>50</v>
      </c>
      <c r="F63" s="20" t="s">
        <v>51</v>
      </c>
      <c r="G63" s="20"/>
      <c r="H63" s="20"/>
      <c r="I63" s="33"/>
      <c r="J63" s="15"/>
      <c r="K63" s="30"/>
      <c r="L63" s="32"/>
      <c r="M63" s="15" t="s">
        <v>31</v>
      </c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  <c r="DT63" s="31"/>
      <c r="DU63" s="31"/>
      <c r="DV63" s="31"/>
      <c r="DW63" s="31"/>
      <c r="DX63" s="31"/>
      <c r="DY63" s="31"/>
      <c r="DZ63" s="31"/>
      <c r="EA63" s="31"/>
      <c r="EB63" s="31"/>
      <c r="EC63" s="31"/>
      <c r="ED63" s="31"/>
      <c r="EE63" s="31"/>
      <c r="EF63" s="31"/>
      <c r="EG63" s="31"/>
      <c r="EH63" s="31"/>
      <c r="EI63" s="31"/>
      <c r="EJ63" s="31"/>
      <c r="EK63" s="31"/>
      <c r="EL63" s="31"/>
      <c r="EM63" s="31"/>
      <c r="EN63" s="31"/>
      <c r="EO63" s="31"/>
      <c r="EP63" s="31"/>
      <c r="EQ63" s="31"/>
      <c r="ER63" s="31"/>
      <c r="ES63" s="31"/>
      <c r="ET63" s="31"/>
      <c r="EU63" s="31"/>
      <c r="EV63" s="31"/>
      <c r="EW63" s="31"/>
      <c r="EX63" s="31"/>
      <c r="EY63" s="31"/>
      <c r="EZ63" s="31"/>
      <c r="FA63" s="31"/>
      <c r="FB63" s="31"/>
      <c r="FC63" s="31"/>
      <c r="FD63" s="31"/>
      <c r="FE63" s="31"/>
      <c r="FF63" s="31"/>
      <c r="FG63" s="31"/>
      <c r="FH63" s="31"/>
      <c r="FI63" s="31"/>
      <c r="FJ63" s="31"/>
      <c r="FK63" s="31"/>
      <c r="FL63" s="31"/>
      <c r="FM63" s="31"/>
      <c r="FN63" s="31"/>
      <c r="FO63" s="31"/>
      <c r="FP63" s="31"/>
      <c r="FQ63" s="31"/>
      <c r="FR63" s="31"/>
      <c r="FS63" s="31"/>
      <c r="FT63" s="31"/>
      <c r="FU63" s="31"/>
      <c r="FV63" s="31"/>
      <c r="FW63" s="31"/>
      <c r="FX63" s="31"/>
      <c r="FY63" s="31"/>
      <c r="FZ63" s="31"/>
      <c r="GA63" s="31"/>
      <c r="GB63" s="31"/>
      <c r="GC63" s="31"/>
      <c r="GD63" s="31"/>
      <c r="GE63" s="31"/>
      <c r="GF63" s="31"/>
      <c r="GG63" s="31"/>
      <c r="GH63" s="31"/>
      <c r="GI63" s="31"/>
      <c r="GJ63" s="31"/>
      <c r="GK63" s="31"/>
      <c r="GL63" s="31"/>
      <c r="GM63" s="31"/>
      <c r="GN63" s="31"/>
      <c r="GO63" s="31"/>
      <c r="GP63" s="31"/>
      <c r="GQ63" s="31"/>
      <c r="GR63" s="31"/>
      <c r="GS63" s="31"/>
      <c r="GT63" s="31"/>
      <c r="GU63" s="31"/>
      <c r="GV63" s="31"/>
      <c r="GW63" s="31"/>
      <c r="GX63" s="31"/>
      <c r="GY63" s="31"/>
      <c r="GZ63" s="31"/>
      <c r="HA63" s="31"/>
      <c r="HB63" s="31"/>
      <c r="HC63" s="31"/>
      <c r="HD63" s="31"/>
      <c r="HE63" s="31"/>
      <c r="HF63" s="31"/>
      <c r="HG63" s="31"/>
      <c r="HH63" s="31"/>
      <c r="HI63" s="31"/>
      <c r="HJ63" s="31"/>
      <c r="HK63" s="31"/>
      <c r="HL63" s="31"/>
      <c r="HM63" s="31"/>
      <c r="HN63" s="31"/>
      <c r="HO63" s="31"/>
      <c r="HP63" s="31"/>
      <c r="HQ63" s="31"/>
      <c r="HR63" s="31"/>
      <c r="HS63" s="31"/>
      <c r="HT63" s="31"/>
      <c r="HU63" s="31"/>
      <c r="HV63" s="31"/>
      <c r="HW63" s="31"/>
      <c r="HX63" s="31"/>
      <c r="HY63" s="31"/>
      <c r="HZ63" s="31"/>
      <c r="IA63" s="31"/>
      <c r="IB63" s="31"/>
      <c r="IC63" s="31"/>
      <c r="ID63" s="31"/>
      <c r="IE63" s="31"/>
      <c r="IF63" s="31"/>
      <c r="IG63" s="31"/>
      <c r="IH63" s="31"/>
      <c r="II63" s="31"/>
      <c r="IJ63" s="31"/>
      <c r="IK63" s="31"/>
      <c r="IL63" s="31"/>
      <c r="IM63" s="31"/>
      <c r="IN63" s="31"/>
      <c r="IO63" s="31"/>
      <c r="IP63" s="31"/>
      <c r="IQ63" s="31"/>
      <c r="IR63" s="31"/>
      <c r="IS63" s="31"/>
      <c r="IT63" s="31"/>
      <c r="IU63" s="31"/>
    </row>
    <row r="64" ht="20.1" customHeight="1" spans="1:255">
      <c r="A64" s="19">
        <v>1</v>
      </c>
      <c r="B64" s="14" t="s">
        <v>135</v>
      </c>
      <c r="C64" s="15" t="s">
        <v>16</v>
      </c>
      <c r="D64" s="15" t="s">
        <v>136</v>
      </c>
      <c r="E64" s="16" t="s">
        <v>50</v>
      </c>
      <c r="F64" s="20" t="s">
        <v>51</v>
      </c>
      <c r="G64" s="20"/>
      <c r="H64" s="20"/>
      <c r="I64" s="29"/>
      <c r="J64" s="15"/>
      <c r="K64" s="30"/>
      <c r="L64" s="32"/>
      <c r="M64" s="15" t="s">
        <v>31</v>
      </c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1"/>
      <c r="DT64" s="31"/>
      <c r="DU64" s="31"/>
      <c r="DV64" s="31"/>
      <c r="DW64" s="31"/>
      <c r="DX64" s="31"/>
      <c r="DY64" s="31"/>
      <c r="DZ64" s="31"/>
      <c r="EA64" s="31"/>
      <c r="EB64" s="31"/>
      <c r="EC64" s="31"/>
      <c r="ED64" s="31"/>
      <c r="EE64" s="31"/>
      <c r="EF64" s="31"/>
      <c r="EG64" s="31"/>
      <c r="EH64" s="31"/>
      <c r="EI64" s="31"/>
      <c r="EJ64" s="31"/>
      <c r="EK64" s="31"/>
      <c r="EL64" s="31"/>
      <c r="EM64" s="31"/>
      <c r="EN64" s="31"/>
      <c r="EO64" s="31"/>
      <c r="EP64" s="31"/>
      <c r="EQ64" s="31"/>
      <c r="ER64" s="31"/>
      <c r="ES64" s="31"/>
      <c r="ET64" s="31"/>
      <c r="EU64" s="31"/>
      <c r="EV64" s="31"/>
      <c r="EW64" s="31"/>
      <c r="EX64" s="31"/>
      <c r="EY64" s="31"/>
      <c r="EZ64" s="31"/>
      <c r="FA64" s="31"/>
      <c r="FB64" s="31"/>
      <c r="FC64" s="31"/>
      <c r="FD64" s="31"/>
      <c r="FE64" s="31"/>
      <c r="FF64" s="31"/>
      <c r="FG64" s="31"/>
      <c r="FH64" s="31"/>
      <c r="FI64" s="31"/>
      <c r="FJ64" s="31"/>
      <c r="FK64" s="31"/>
      <c r="FL64" s="31"/>
      <c r="FM64" s="31"/>
      <c r="FN64" s="31"/>
      <c r="FO64" s="31"/>
      <c r="FP64" s="31"/>
      <c r="FQ64" s="31"/>
      <c r="FR64" s="31"/>
      <c r="FS64" s="31"/>
      <c r="FT64" s="31"/>
      <c r="FU64" s="31"/>
      <c r="FV64" s="31"/>
      <c r="FW64" s="31"/>
      <c r="FX64" s="31"/>
      <c r="FY64" s="31"/>
      <c r="FZ64" s="31"/>
      <c r="GA64" s="31"/>
      <c r="GB64" s="31"/>
      <c r="GC64" s="31"/>
      <c r="GD64" s="31"/>
      <c r="GE64" s="31"/>
      <c r="GF64" s="31"/>
      <c r="GG64" s="31"/>
      <c r="GH64" s="31"/>
      <c r="GI64" s="31"/>
      <c r="GJ64" s="31"/>
      <c r="GK64" s="31"/>
      <c r="GL64" s="31"/>
      <c r="GM64" s="31"/>
      <c r="GN64" s="31"/>
      <c r="GO64" s="31"/>
      <c r="GP64" s="31"/>
      <c r="GQ64" s="31"/>
      <c r="GR64" s="31"/>
      <c r="GS64" s="31"/>
      <c r="GT64" s="31"/>
      <c r="GU64" s="31"/>
      <c r="GV64" s="31"/>
      <c r="GW64" s="31"/>
      <c r="GX64" s="31"/>
      <c r="GY64" s="31"/>
      <c r="GZ64" s="31"/>
      <c r="HA64" s="31"/>
      <c r="HB64" s="31"/>
      <c r="HC64" s="31"/>
      <c r="HD64" s="31"/>
      <c r="HE64" s="31"/>
      <c r="HF64" s="31"/>
      <c r="HG64" s="31"/>
      <c r="HH64" s="31"/>
      <c r="HI64" s="31"/>
      <c r="HJ64" s="31"/>
      <c r="HK64" s="31"/>
      <c r="HL64" s="31"/>
      <c r="HM64" s="31"/>
      <c r="HN64" s="31"/>
      <c r="HO64" s="31"/>
      <c r="HP64" s="31"/>
      <c r="HQ64" s="31"/>
      <c r="HR64" s="31"/>
      <c r="HS64" s="31"/>
      <c r="HT64" s="31"/>
      <c r="HU64" s="31"/>
      <c r="HV64" s="31"/>
      <c r="HW64" s="31"/>
      <c r="HX64" s="31"/>
      <c r="HY64" s="31"/>
      <c r="HZ64" s="31"/>
      <c r="IA64" s="31"/>
      <c r="IB64" s="31"/>
      <c r="IC64" s="31"/>
      <c r="ID64" s="31"/>
      <c r="IE64" s="31"/>
      <c r="IF64" s="31"/>
      <c r="IG64" s="31"/>
      <c r="IH64" s="31"/>
      <c r="II64" s="31"/>
      <c r="IJ64" s="31"/>
      <c r="IK64" s="31"/>
      <c r="IL64" s="31"/>
      <c r="IM64" s="31"/>
      <c r="IN64" s="31"/>
      <c r="IO64" s="31"/>
      <c r="IP64" s="31"/>
      <c r="IQ64" s="31"/>
      <c r="IR64" s="31"/>
      <c r="IS64" s="31"/>
      <c r="IT64" s="31"/>
      <c r="IU64" s="31"/>
    </row>
    <row r="65" ht="20.1" customHeight="1" spans="1:18">
      <c r="A65" s="13">
        <v>2</v>
      </c>
      <c r="B65" s="14" t="s">
        <v>137</v>
      </c>
      <c r="C65" s="14" t="s">
        <v>24</v>
      </c>
      <c r="D65" s="18">
        <v>2110300082</v>
      </c>
      <c r="E65" s="16" t="s">
        <v>138</v>
      </c>
      <c r="F65" s="17"/>
      <c r="G65" s="17"/>
      <c r="H65" s="17"/>
      <c r="I65" s="26">
        <v>86</v>
      </c>
      <c r="J65" s="17"/>
      <c r="K65" s="27">
        <f>I65</f>
        <v>86</v>
      </c>
      <c r="L65" s="28" t="s">
        <v>19</v>
      </c>
      <c r="M65" s="18" t="s">
        <v>20</v>
      </c>
      <c r="N65" s="34"/>
      <c r="O65" s="34"/>
      <c r="P65" s="34"/>
      <c r="Q65" s="34"/>
      <c r="R65" s="34"/>
    </row>
    <row r="66" ht="20.1" customHeight="1" spans="1:18">
      <c r="A66" s="13">
        <v>2</v>
      </c>
      <c r="B66" s="14" t="s">
        <v>139</v>
      </c>
      <c r="C66" s="14" t="s">
        <v>24</v>
      </c>
      <c r="D66" s="18">
        <v>2110310012</v>
      </c>
      <c r="E66" s="16" t="s">
        <v>138</v>
      </c>
      <c r="F66" s="17"/>
      <c r="G66" s="17"/>
      <c r="H66" s="17"/>
      <c r="I66" s="26">
        <v>83.6</v>
      </c>
      <c r="J66" s="17"/>
      <c r="K66" s="27">
        <f>I66</f>
        <v>83.6</v>
      </c>
      <c r="L66" s="17"/>
      <c r="M66" s="18" t="s">
        <v>20</v>
      </c>
      <c r="N66" s="34"/>
      <c r="O66" s="34"/>
      <c r="P66" s="34"/>
      <c r="Q66" s="34"/>
      <c r="R66" s="34"/>
    </row>
    <row r="67" ht="20.1" customHeight="1" spans="1:18">
      <c r="A67" s="13">
        <v>2</v>
      </c>
      <c r="B67" s="14" t="s">
        <v>140</v>
      </c>
      <c r="C67" s="14" t="s">
        <v>24</v>
      </c>
      <c r="D67" s="18">
        <v>2110300062</v>
      </c>
      <c r="E67" s="16" t="s">
        <v>138</v>
      </c>
      <c r="F67" s="17"/>
      <c r="G67" s="17"/>
      <c r="H67" s="17"/>
      <c r="I67" s="26">
        <v>79.4</v>
      </c>
      <c r="J67" s="17"/>
      <c r="K67" s="27">
        <f>I67</f>
        <v>79.4</v>
      </c>
      <c r="L67" s="17"/>
      <c r="M67" s="18" t="s">
        <v>20</v>
      </c>
      <c r="N67" s="34"/>
      <c r="O67" s="34"/>
      <c r="P67" s="34"/>
      <c r="Q67" s="34"/>
      <c r="R67" s="34"/>
    </row>
    <row r="68" spans="14:18">
      <c r="N68" s="34"/>
      <c r="O68" s="34"/>
      <c r="P68" s="34"/>
      <c r="Q68" s="34"/>
      <c r="R68" s="34"/>
    </row>
  </sheetData>
  <mergeCells count="2">
    <mergeCell ref="A1:M1"/>
    <mergeCell ref="A2:M2"/>
  </mergeCells>
  <pageMargins left="0.393055555555556" right="0.0784722222222222" top="0.354166666666667" bottom="0.393055555555556" header="0.275" footer="0.236111111111111"/>
  <pageSetup paperSize="9" scale="90" orientation="portrait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股份机关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yao</dc:creator>
  <cp:lastModifiedBy>wangluoke</cp:lastModifiedBy>
  <dcterms:created xsi:type="dcterms:W3CDTF">2021-10-13T03:15:00Z</dcterms:created>
  <cp:lastPrinted>2021-12-11T06:22:00Z</cp:lastPrinted>
  <dcterms:modified xsi:type="dcterms:W3CDTF">2021-12-11T07:42:07Z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B52C48F24892441F8600BC669E305F9D</vt:lpwstr>
  </property>
  <property fmtid="{D5CDD505-2E9C-101B-9397-08002B2CF9AE}" pid="3" name="KSOProductBuildVer">
    <vt:lpwstr>2052-11.1.0.11115</vt:lpwstr>
  </property>
</Properties>
</file>