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30"/>
  </bookViews>
  <sheets>
    <sheet name="Sheet1" sheetId="1" r:id="rId1"/>
    <sheet name="Sheet2" sheetId="2" r:id="rId2"/>
  </sheets>
  <definedNames>
    <definedName name="_xlnm._FilterDatabase" localSheetId="0" hidden="1">Sheet1!$3:$67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<sst xmlns="http://schemas.openxmlformats.org/spreadsheetml/2006/main" count="343" uniqueCount="141">
  <si>
    <t>浉河区2021年参加第四届中国·河南招才引智创新发展大会公开招聘事业单位工作人员
面试成绩及进入体检人员名单</t>
  </si>
  <si>
    <t xml:space="preserve">   进入体检的考生请于2021年12月16日9:00—12月18日6:00前在原报名网站自行下载打印体检通知单及体检须知，并于2021年12月18日上午6:30前携带本人有效身份证、面试通知单、体检通知单、佩戴医用口罩，出示健康绿码、行程卡，提供体检前48小时内核酸检测阴性证明到浉河区人力资源和社会保障局（民权街南段宝石桥东侧）集中统一参加体检，逾期不到者视为自动放弃。</t>
  </si>
  <si>
    <t>面试室</t>
  </si>
  <si>
    <t>姓名</t>
  </si>
  <si>
    <t>性别</t>
  </si>
  <si>
    <t>准考证号</t>
  </si>
  <si>
    <t>岗位代码</t>
  </si>
  <si>
    <t>笔试成绩</t>
  </si>
  <si>
    <t>加分分值</t>
  </si>
  <si>
    <t>加分因素</t>
  </si>
  <si>
    <t>面试成绩</t>
  </si>
  <si>
    <t>加权系数</t>
  </si>
  <si>
    <t>面试最终成绩</t>
  </si>
  <si>
    <t>是否进入体检</t>
  </si>
  <si>
    <t>备注</t>
  </si>
  <si>
    <t>罗辉</t>
  </si>
  <si>
    <t>男</t>
  </si>
  <si>
    <t>2110300027</t>
  </si>
  <si>
    <t>01</t>
  </si>
  <si>
    <t>进入体检</t>
  </si>
  <si>
    <t/>
  </si>
  <si>
    <t>王鹤斌</t>
  </si>
  <si>
    <t>2110300032</t>
  </si>
  <si>
    <t>孟子慧</t>
  </si>
  <si>
    <t>女</t>
  </si>
  <si>
    <t>02</t>
  </si>
  <si>
    <t>赵庆丰</t>
  </si>
  <si>
    <t>任鹏飞</t>
  </si>
  <si>
    <t>王涛</t>
  </si>
  <si>
    <t>韩水恒</t>
  </si>
  <si>
    <t>周萍萍</t>
  </si>
  <si>
    <t>放弃</t>
  </si>
  <si>
    <t>闫文雪</t>
  </si>
  <si>
    <t>03</t>
  </si>
  <si>
    <t>高于合格分数线</t>
  </si>
  <si>
    <t>刘亚倩</t>
  </si>
  <si>
    <t>崔芷玥</t>
  </si>
  <si>
    <t>04</t>
  </si>
  <si>
    <t>方文卓</t>
  </si>
  <si>
    <t>2110290004</t>
  </si>
  <si>
    <t>05</t>
  </si>
  <si>
    <t>龚苏秀子</t>
  </si>
  <si>
    <t>2110300044</t>
  </si>
  <si>
    <t>余莹莹</t>
  </si>
  <si>
    <t>06</t>
  </si>
  <si>
    <t>吴静</t>
  </si>
  <si>
    <t>彭梅</t>
  </si>
  <si>
    <t>杨赛男</t>
  </si>
  <si>
    <t>谌俊妤</t>
  </si>
  <si>
    <t>2110310043</t>
  </si>
  <si>
    <t>07</t>
  </si>
  <si>
    <t>专业技术</t>
  </si>
  <si>
    <t>王颖星</t>
  </si>
  <si>
    <t>2110300045</t>
  </si>
  <si>
    <t>王阳</t>
  </si>
  <si>
    <t>2110310067</t>
  </si>
  <si>
    <t>陈双双</t>
  </si>
  <si>
    <t>2110310118</t>
  </si>
  <si>
    <t>陈红菱</t>
  </si>
  <si>
    <t>2110300061</t>
  </si>
  <si>
    <t>孙姗姗</t>
  </si>
  <si>
    <t>2110300011</t>
  </si>
  <si>
    <t>张星宇</t>
  </si>
  <si>
    <t>2110300031</t>
  </si>
  <si>
    <t>冯洁</t>
  </si>
  <si>
    <t>2111010682</t>
  </si>
  <si>
    <t>谭紫荆</t>
  </si>
  <si>
    <t>2110300013</t>
  </si>
  <si>
    <t>闫苗苗</t>
  </si>
  <si>
    <t>李浩然</t>
  </si>
  <si>
    <t>2110300037</t>
  </si>
  <si>
    <t>陈诗嘉</t>
  </si>
  <si>
    <t>2110300042</t>
  </si>
  <si>
    <t>高雅琛</t>
  </si>
  <si>
    <t>2110300156</t>
  </si>
  <si>
    <t>吴让成</t>
  </si>
  <si>
    <t>2110310134</t>
  </si>
  <si>
    <t>李曼嘉</t>
  </si>
  <si>
    <t>2110310056</t>
  </si>
  <si>
    <t>段伟雪</t>
  </si>
  <si>
    <t>2110300058</t>
  </si>
  <si>
    <t>任莉敏</t>
  </si>
  <si>
    <t>2110310152</t>
  </si>
  <si>
    <t>余颖</t>
  </si>
  <si>
    <t>2111011060</t>
  </si>
  <si>
    <t>李知育</t>
  </si>
  <si>
    <t>2110300028</t>
  </si>
  <si>
    <t>李雨霖</t>
  </si>
  <si>
    <t>2110300049</t>
  </si>
  <si>
    <t>吕亚辉</t>
  </si>
  <si>
    <t>2110300100</t>
  </si>
  <si>
    <t>陈永杰</t>
  </si>
  <si>
    <t>2110310015</t>
  </si>
  <si>
    <t>张丹彦</t>
  </si>
  <si>
    <t>2110300015</t>
  </si>
  <si>
    <t>王嗣鹏</t>
  </si>
  <si>
    <t>2110300016</t>
  </si>
  <si>
    <t>周华斓</t>
  </si>
  <si>
    <t>2110300025</t>
  </si>
  <si>
    <t>方崟祥</t>
  </si>
  <si>
    <t>2110300158</t>
  </si>
  <si>
    <t>徐阳</t>
  </si>
  <si>
    <t>2110300201</t>
  </si>
  <si>
    <t>苏蔚然</t>
  </si>
  <si>
    <t>2110300087</t>
  </si>
  <si>
    <t>方寅耀</t>
  </si>
  <si>
    <t>2110300029</t>
  </si>
  <si>
    <t>齐美晨</t>
  </si>
  <si>
    <t>2110300176</t>
  </si>
  <si>
    <t>谢朱鸽</t>
  </si>
  <si>
    <t>2110300204</t>
  </si>
  <si>
    <t>刘露</t>
  </si>
  <si>
    <t>2110310022</t>
  </si>
  <si>
    <t>方璐</t>
  </si>
  <si>
    <t>2111010215</t>
  </si>
  <si>
    <t>黄雅琪</t>
  </si>
  <si>
    <t>2110300208</t>
  </si>
  <si>
    <t>周童</t>
  </si>
  <si>
    <t>2110300035</t>
  </si>
  <si>
    <t>张婷婷</t>
  </si>
  <si>
    <t>2110300212</t>
  </si>
  <si>
    <t>张雪静</t>
  </si>
  <si>
    <t>2110300095</t>
  </si>
  <si>
    <t>黄亚楠</t>
  </si>
  <si>
    <t>2110310110</t>
  </si>
  <si>
    <t>刘璐</t>
  </si>
  <si>
    <t>2110310020</t>
  </si>
  <si>
    <t>包哲</t>
  </si>
  <si>
    <t>2110300060</t>
  </si>
  <si>
    <t>许梦鸽</t>
  </si>
  <si>
    <t>2110300059</t>
  </si>
  <si>
    <t>杨其昆</t>
  </si>
  <si>
    <t>2110300084</t>
  </si>
  <si>
    <t>付云飞</t>
  </si>
  <si>
    <t>2110300104</t>
  </si>
  <si>
    <t>王文博</t>
  </si>
  <si>
    <t>2110310111</t>
  </si>
  <si>
    <t>张婉玉</t>
  </si>
  <si>
    <t>08</t>
  </si>
  <si>
    <t>王莉</t>
  </si>
  <si>
    <t>谢珍珠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</si>
</sst>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name val="黑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color indexed="8"/>
      <name val="微软雅黑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top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/>
    <xf numFmtId="0" fontId="2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top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top"/>
    </xf>
    <xf numFmtId="176" fontId="3" fillId="2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/>
    <xf numFmtId="0" fontId="9" fillId="0" borderId="2" xfId="0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8"/>
  <sheetViews>
    <sheetView tabSelected="1" workbookViewId="0">
      <selection activeCell="A1" sqref="A1:M1"/>
    </sheetView>
  </sheetViews>
  <sheetFormatPr defaultColWidth="9" defaultRowHeight="14"/>
  <cols>
    <col min="1" max="1" width="7.37272727272727" style="2" customWidth="1"/>
    <col min="2" max="2" width="10.2545454545455" style="3" customWidth="1"/>
    <col min="3" max="3" width="5.37272727272727" style="3" customWidth="1"/>
    <col min="4" max="4" width="13.3727272727273" style="3" customWidth="1"/>
    <col min="6" max="6" width="9" hidden="1" customWidth="1"/>
    <col min="7" max="7" width="8.25454545454545" hidden="1" customWidth="1"/>
    <col min="8" max="8" width="16.1272727272727" hidden="1" customWidth="1"/>
    <col min="9" max="9" width="10.6272727272727" style="4" customWidth="1"/>
    <col min="10" max="10" width="10.6272727272727" style="3" customWidth="1"/>
    <col min="11" max="11" width="14.1272727272727" style="5" customWidth="1"/>
    <col min="12" max="12" width="13.3545454545455" style="6" customWidth="1"/>
    <col min="13" max="13" width="15.1272727272727" style="3" customWidth="1"/>
  </cols>
  <sheetData>
    <row r="1" ht="44.1" customHeight="1" spans="1:13">
      <c r="A1" s="7" t="s">
        <v>0</v>
      </c>
      <c r="B1" s="8"/>
      <c r="C1" s="9"/>
      <c r="D1" s="9"/>
      <c r="E1" s="7"/>
      <c r="F1" s="7"/>
      <c r="G1" s="7"/>
      <c r="H1" s="7"/>
      <c r="I1" s="7"/>
      <c r="J1" s="7"/>
      <c r="K1" s="21"/>
      <c r="L1" s="7"/>
      <c r="M1" s="7"/>
    </row>
    <row r="2" s="1" customFormat="1" ht="60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22"/>
      <c r="J2" s="10"/>
      <c r="K2" s="23"/>
      <c r="L2" s="10"/>
      <c r="M2" s="22"/>
    </row>
    <row r="3" ht="20.1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24" t="s">
        <v>10</v>
      </c>
      <c r="J3" s="11" t="s">
        <v>11</v>
      </c>
      <c r="K3" s="25" t="s">
        <v>12</v>
      </c>
      <c r="L3" s="11" t="s">
        <v>13</v>
      </c>
      <c r="M3" s="11" t="s">
        <v>14</v>
      </c>
    </row>
    <row r="4" ht="20.1" customHeight="1" spans="1:13">
      <c r="A4" s="13">
        <v>2</v>
      </c>
      <c r="B4" s="14" t="s">
        <v>15</v>
      </c>
      <c r="C4" s="14" t="s">
        <v>16</v>
      </c>
      <c r="D4" s="15" t="s">
        <v>17</v>
      </c>
      <c r="E4" s="16" t="s">
        <v>18</v>
      </c>
      <c r="F4" s="17"/>
      <c r="G4" s="17"/>
      <c r="H4" s="17"/>
      <c r="I4" s="26">
        <v>84.8</v>
      </c>
      <c r="J4" s="17"/>
      <c r="K4" s="27">
        <f t="shared" ref="K4:K10" si="0">I4</f>
        <v>84.8</v>
      </c>
      <c r="L4" s="28" t="s">
        <v>19</v>
      </c>
      <c r="M4" s="18" t="s">
        <v>20</v>
      </c>
    </row>
    <row r="5" ht="20.1" customHeight="1" spans="1:13">
      <c r="A5" s="13">
        <v>2</v>
      </c>
      <c r="B5" s="14" t="s">
        <v>21</v>
      </c>
      <c r="C5" s="14" t="s">
        <v>16</v>
      </c>
      <c r="D5" s="15" t="s">
        <v>22</v>
      </c>
      <c r="E5" s="16" t="s">
        <v>18</v>
      </c>
      <c r="F5" s="17"/>
      <c r="G5" s="17"/>
      <c r="H5" s="17"/>
      <c r="I5" s="26">
        <v>80</v>
      </c>
      <c r="J5" s="17"/>
      <c r="K5" s="27">
        <f t="shared" si="0"/>
        <v>80</v>
      </c>
      <c r="L5" s="17"/>
      <c r="M5" s="18" t="s">
        <v>20</v>
      </c>
    </row>
    <row r="6" ht="20.1" customHeight="1" spans="1:13">
      <c r="A6" s="13">
        <v>2</v>
      </c>
      <c r="B6" s="14" t="s">
        <v>23</v>
      </c>
      <c r="C6" s="14" t="s">
        <v>24</v>
      </c>
      <c r="D6" s="18">
        <v>2110300063</v>
      </c>
      <c r="E6" s="16" t="s">
        <v>25</v>
      </c>
      <c r="F6" s="17"/>
      <c r="G6" s="17"/>
      <c r="H6" s="17"/>
      <c r="I6" s="26">
        <v>84.6</v>
      </c>
      <c r="J6" s="17"/>
      <c r="K6" s="27">
        <f t="shared" si="0"/>
        <v>84.6</v>
      </c>
      <c r="L6" s="28" t="s">
        <v>19</v>
      </c>
      <c r="M6" s="18" t="s">
        <v>20</v>
      </c>
    </row>
    <row r="7" ht="20.1" customHeight="1" spans="1:13">
      <c r="A7" s="13">
        <v>2</v>
      </c>
      <c r="B7" s="14" t="s">
        <v>26</v>
      </c>
      <c r="C7" s="14" t="s">
        <v>16</v>
      </c>
      <c r="D7" s="18">
        <v>2111010014</v>
      </c>
      <c r="E7" s="16" t="s">
        <v>25</v>
      </c>
      <c r="F7" s="17"/>
      <c r="G7" s="17"/>
      <c r="H7" s="17"/>
      <c r="I7" s="26">
        <v>83</v>
      </c>
      <c r="J7" s="17"/>
      <c r="K7" s="27">
        <f t="shared" si="0"/>
        <v>83</v>
      </c>
      <c r="L7" s="17"/>
      <c r="M7" s="18" t="s">
        <v>20</v>
      </c>
    </row>
    <row r="8" ht="20.1" customHeight="1" spans="1:13">
      <c r="A8" s="13">
        <v>2</v>
      </c>
      <c r="B8" s="14" t="s">
        <v>27</v>
      </c>
      <c r="C8" s="14" t="s">
        <v>16</v>
      </c>
      <c r="D8" s="18">
        <v>2110300024</v>
      </c>
      <c r="E8" s="16" t="s">
        <v>25</v>
      </c>
      <c r="F8" s="17"/>
      <c r="G8" s="17"/>
      <c r="H8" s="17"/>
      <c r="I8" s="26">
        <v>80</v>
      </c>
      <c r="J8" s="17"/>
      <c r="K8" s="27">
        <f t="shared" si="0"/>
        <v>80</v>
      </c>
      <c r="L8" s="17"/>
      <c r="M8" s="18" t="s">
        <v>20</v>
      </c>
    </row>
    <row r="9" ht="20.1" customHeight="1" spans="1:13">
      <c r="A9" s="13">
        <v>2</v>
      </c>
      <c r="B9" s="14" t="s">
        <v>28</v>
      </c>
      <c r="C9" s="14" t="s">
        <v>16</v>
      </c>
      <c r="D9" s="18">
        <v>2111010394</v>
      </c>
      <c r="E9" s="16" t="s">
        <v>25</v>
      </c>
      <c r="F9" s="17"/>
      <c r="G9" s="17"/>
      <c r="H9" s="17"/>
      <c r="I9" s="26">
        <v>78.4</v>
      </c>
      <c r="J9" s="17"/>
      <c r="K9" s="27">
        <f t="shared" si="0"/>
        <v>78.4</v>
      </c>
      <c r="L9" s="17"/>
      <c r="M9" s="18" t="s">
        <v>20</v>
      </c>
    </row>
    <row r="10" ht="20.1" customHeight="1" spans="1:13">
      <c r="A10" s="13">
        <v>2</v>
      </c>
      <c r="B10" s="14" t="s">
        <v>29</v>
      </c>
      <c r="C10" s="14" t="s">
        <v>16</v>
      </c>
      <c r="D10" s="18">
        <v>2110300141</v>
      </c>
      <c r="E10" s="16" t="s">
        <v>25</v>
      </c>
      <c r="F10" s="17"/>
      <c r="G10" s="17"/>
      <c r="H10" s="17"/>
      <c r="I10" s="26">
        <v>78.2</v>
      </c>
      <c r="J10" s="17"/>
      <c r="K10" s="27">
        <f t="shared" si="0"/>
        <v>78.2</v>
      </c>
      <c r="L10" s="17"/>
      <c r="M10" s="18" t="s">
        <v>20</v>
      </c>
    </row>
    <row r="11" ht="20.1" customHeight="1" spans="1:13">
      <c r="A11" s="13">
        <v>2</v>
      </c>
      <c r="B11" s="14" t="s">
        <v>30</v>
      </c>
      <c r="C11" s="14" t="s">
        <v>24</v>
      </c>
      <c r="D11" s="18">
        <v>2111010985</v>
      </c>
      <c r="E11" s="16" t="s">
        <v>25</v>
      </c>
      <c r="F11" s="17"/>
      <c r="G11" s="17"/>
      <c r="H11" s="17"/>
      <c r="I11" s="26"/>
      <c r="J11" s="17"/>
      <c r="K11" s="27"/>
      <c r="L11" s="17"/>
      <c r="M11" s="18" t="s">
        <v>31</v>
      </c>
    </row>
    <row r="12" ht="20.1" customHeight="1" spans="1:13">
      <c r="A12" s="13">
        <v>2</v>
      </c>
      <c r="B12" s="14" t="s">
        <v>32</v>
      </c>
      <c r="C12" s="14" t="s">
        <v>24</v>
      </c>
      <c r="D12" s="18">
        <v>2110300205</v>
      </c>
      <c r="E12" s="16" t="s">
        <v>33</v>
      </c>
      <c r="F12" s="17"/>
      <c r="G12" s="17"/>
      <c r="H12" s="17"/>
      <c r="I12" s="26">
        <v>85</v>
      </c>
      <c r="J12" s="17"/>
      <c r="K12" s="27">
        <f t="shared" ref="K12:K20" si="1">I12</f>
        <v>85</v>
      </c>
      <c r="L12" s="28" t="s">
        <v>19</v>
      </c>
      <c r="M12" s="18" t="s">
        <v>34</v>
      </c>
    </row>
    <row r="13" ht="20.1" customHeight="1" spans="1:13">
      <c r="A13" s="13">
        <v>2</v>
      </c>
      <c r="B13" s="14" t="s">
        <v>35</v>
      </c>
      <c r="C13" s="14" t="s">
        <v>24</v>
      </c>
      <c r="D13" s="18">
        <v>2111010960</v>
      </c>
      <c r="E13" s="16" t="s">
        <v>33</v>
      </c>
      <c r="F13" s="17"/>
      <c r="G13" s="17"/>
      <c r="H13" s="17"/>
      <c r="I13" s="26">
        <v>81.4</v>
      </c>
      <c r="J13" s="17"/>
      <c r="K13" s="27">
        <f t="shared" si="1"/>
        <v>81.4</v>
      </c>
      <c r="L13" s="28" t="s">
        <v>19</v>
      </c>
      <c r="M13" s="18" t="s">
        <v>34</v>
      </c>
    </row>
    <row r="14" ht="20.1" customHeight="1" spans="1:13">
      <c r="A14" s="13">
        <v>2</v>
      </c>
      <c r="B14" s="14" t="s">
        <v>36</v>
      </c>
      <c r="C14" s="14" t="s">
        <v>24</v>
      </c>
      <c r="D14" s="18">
        <v>2110310059</v>
      </c>
      <c r="E14" s="16" t="s">
        <v>37</v>
      </c>
      <c r="F14" s="17"/>
      <c r="G14" s="17"/>
      <c r="H14" s="17"/>
      <c r="I14" s="26">
        <v>83.6</v>
      </c>
      <c r="J14" s="17"/>
      <c r="K14" s="27">
        <f t="shared" si="1"/>
        <v>83.6</v>
      </c>
      <c r="L14" s="28" t="s">
        <v>19</v>
      </c>
      <c r="M14" s="18" t="s">
        <v>34</v>
      </c>
    </row>
    <row r="15" ht="20.1" customHeight="1" spans="1:13">
      <c r="A15" s="13">
        <v>2</v>
      </c>
      <c r="B15" s="14" t="s">
        <v>38</v>
      </c>
      <c r="C15" s="14" t="s">
        <v>24</v>
      </c>
      <c r="D15" s="15" t="s">
        <v>39</v>
      </c>
      <c r="E15" s="16" t="s">
        <v>40</v>
      </c>
      <c r="F15" s="17"/>
      <c r="G15" s="17"/>
      <c r="H15" s="17"/>
      <c r="I15" s="26">
        <v>87</v>
      </c>
      <c r="J15" s="17"/>
      <c r="K15" s="27">
        <f t="shared" si="1"/>
        <v>87</v>
      </c>
      <c r="L15" s="28" t="s">
        <v>19</v>
      </c>
      <c r="M15" s="18" t="s">
        <v>20</v>
      </c>
    </row>
    <row r="16" ht="20.1" customHeight="1" spans="1:13">
      <c r="A16" s="13">
        <v>2</v>
      </c>
      <c r="B16" s="14" t="s">
        <v>41</v>
      </c>
      <c r="C16" s="14" t="s">
        <v>24</v>
      </c>
      <c r="D16" s="15" t="s">
        <v>42</v>
      </c>
      <c r="E16" s="16" t="s">
        <v>40</v>
      </c>
      <c r="F16" s="17"/>
      <c r="G16" s="17"/>
      <c r="H16" s="17"/>
      <c r="I16" s="26">
        <v>83.6</v>
      </c>
      <c r="J16" s="17"/>
      <c r="K16" s="27">
        <f t="shared" si="1"/>
        <v>83.6</v>
      </c>
      <c r="L16" s="17"/>
      <c r="M16" s="18" t="s">
        <v>20</v>
      </c>
    </row>
    <row r="17" ht="20.1" customHeight="1" spans="1:13">
      <c r="A17" s="13">
        <v>2</v>
      </c>
      <c r="B17" s="14" t="s">
        <v>43</v>
      </c>
      <c r="C17" s="14" t="s">
        <v>24</v>
      </c>
      <c r="D17" s="18">
        <v>2110300093</v>
      </c>
      <c r="E17" s="16" t="s">
        <v>44</v>
      </c>
      <c r="F17" s="17"/>
      <c r="G17" s="17"/>
      <c r="H17" s="17"/>
      <c r="I17" s="26">
        <v>84</v>
      </c>
      <c r="J17" s="17"/>
      <c r="K17" s="27">
        <f t="shared" si="1"/>
        <v>84</v>
      </c>
      <c r="L17" s="28" t="s">
        <v>19</v>
      </c>
      <c r="M17" s="18" t="s">
        <v>20</v>
      </c>
    </row>
    <row r="18" ht="20.1" customHeight="1" spans="1:13">
      <c r="A18" s="13">
        <v>2</v>
      </c>
      <c r="B18" s="14" t="s">
        <v>45</v>
      </c>
      <c r="C18" s="14" t="s">
        <v>24</v>
      </c>
      <c r="D18" s="18">
        <v>2110300053</v>
      </c>
      <c r="E18" s="16" t="s">
        <v>44</v>
      </c>
      <c r="F18" s="17"/>
      <c r="G18" s="17"/>
      <c r="H18" s="17"/>
      <c r="I18" s="26">
        <v>83.2</v>
      </c>
      <c r="J18" s="17"/>
      <c r="K18" s="27">
        <f t="shared" si="1"/>
        <v>83.2</v>
      </c>
      <c r="L18" s="17"/>
      <c r="M18" s="18" t="s">
        <v>20</v>
      </c>
    </row>
    <row r="19" ht="20.1" customHeight="1" spans="1:13">
      <c r="A19" s="13">
        <v>2</v>
      </c>
      <c r="B19" s="14" t="s">
        <v>46</v>
      </c>
      <c r="C19" s="14" t="s">
        <v>24</v>
      </c>
      <c r="D19" s="18">
        <v>2111010688</v>
      </c>
      <c r="E19" s="16" t="s">
        <v>44</v>
      </c>
      <c r="F19" s="17"/>
      <c r="G19" s="17"/>
      <c r="H19" s="17"/>
      <c r="I19" s="26">
        <v>83</v>
      </c>
      <c r="J19" s="17"/>
      <c r="K19" s="27">
        <f t="shared" si="1"/>
        <v>83</v>
      </c>
      <c r="L19" s="17"/>
      <c r="M19" s="18" t="s">
        <v>20</v>
      </c>
    </row>
    <row r="20" ht="20.1" customHeight="1" spans="1:13">
      <c r="A20" s="13">
        <v>2</v>
      </c>
      <c r="B20" s="14" t="s">
        <v>47</v>
      </c>
      <c r="C20" s="14" t="s">
        <v>24</v>
      </c>
      <c r="D20" s="18">
        <v>2110310151</v>
      </c>
      <c r="E20" s="16" t="s">
        <v>44</v>
      </c>
      <c r="F20" s="17"/>
      <c r="G20" s="17"/>
      <c r="H20" s="17"/>
      <c r="I20" s="26">
        <v>81.8</v>
      </c>
      <c r="J20" s="17"/>
      <c r="K20" s="27">
        <f t="shared" si="1"/>
        <v>81.8</v>
      </c>
      <c r="L20" s="17"/>
      <c r="M20" s="18" t="s">
        <v>20</v>
      </c>
    </row>
    <row r="21" ht="20.1" customHeight="1" spans="1:255">
      <c r="A21" s="19">
        <v>1</v>
      </c>
      <c r="B21" s="14" t="s">
        <v>48</v>
      </c>
      <c r="C21" s="15" t="s">
        <v>24</v>
      </c>
      <c r="D21" s="15" t="s">
        <v>49</v>
      </c>
      <c r="E21" s="16" t="s">
        <v>50</v>
      </c>
      <c r="F21" s="20" t="s">
        <v>51</v>
      </c>
      <c r="G21" s="20"/>
      <c r="H21" s="20"/>
      <c r="I21" s="29">
        <v>85.8</v>
      </c>
      <c r="J21" s="15">
        <v>0.999</v>
      </c>
      <c r="K21" s="30">
        <f t="shared" ref="K21:K61" si="2">I21*J21</f>
        <v>85.7142</v>
      </c>
      <c r="L21" s="28" t="s">
        <v>19</v>
      </c>
      <c r="M21" s="15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ht="20.1" customHeight="1" spans="1:255">
      <c r="A22" s="19">
        <v>3</v>
      </c>
      <c r="B22" s="14" t="s">
        <v>52</v>
      </c>
      <c r="C22" s="15" t="s">
        <v>16</v>
      </c>
      <c r="D22" s="15" t="s">
        <v>53</v>
      </c>
      <c r="E22" s="16" t="s">
        <v>50</v>
      </c>
      <c r="F22" s="20" t="s">
        <v>51</v>
      </c>
      <c r="G22" s="20"/>
      <c r="H22" s="20"/>
      <c r="I22" s="29">
        <v>85.6</v>
      </c>
      <c r="J22" s="15">
        <v>1.001</v>
      </c>
      <c r="K22" s="30">
        <f t="shared" si="2"/>
        <v>85.6856</v>
      </c>
      <c r="L22" s="28" t="s">
        <v>19</v>
      </c>
      <c r="M22" s="15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ht="20.1" customHeight="1" spans="1:255">
      <c r="A23" s="19">
        <v>1</v>
      </c>
      <c r="B23" s="14" t="s">
        <v>54</v>
      </c>
      <c r="C23" s="15" t="s">
        <v>16</v>
      </c>
      <c r="D23" s="15" t="s">
        <v>55</v>
      </c>
      <c r="E23" s="16" t="s">
        <v>50</v>
      </c>
      <c r="F23" s="20" t="s">
        <v>51</v>
      </c>
      <c r="G23" s="20"/>
      <c r="H23" s="20"/>
      <c r="I23" s="29">
        <v>85.2</v>
      </c>
      <c r="J23" s="15">
        <v>0.999</v>
      </c>
      <c r="K23" s="30">
        <f t="shared" si="2"/>
        <v>85.1148</v>
      </c>
      <c r="L23" s="28" t="s">
        <v>19</v>
      </c>
      <c r="M23" s="15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ht="20.1" customHeight="1" spans="1:255">
      <c r="A24" s="19">
        <v>1</v>
      </c>
      <c r="B24" s="14" t="s">
        <v>56</v>
      </c>
      <c r="C24" s="15" t="s">
        <v>24</v>
      </c>
      <c r="D24" s="15" t="s">
        <v>57</v>
      </c>
      <c r="E24" s="16" t="s">
        <v>50</v>
      </c>
      <c r="F24" s="20" t="s">
        <v>51</v>
      </c>
      <c r="G24" s="20"/>
      <c r="H24" s="20"/>
      <c r="I24" s="29">
        <v>84.6</v>
      </c>
      <c r="J24" s="15">
        <v>0.999</v>
      </c>
      <c r="K24" s="30">
        <f t="shared" si="2"/>
        <v>84.5154</v>
      </c>
      <c r="L24" s="28" t="s">
        <v>19</v>
      </c>
      <c r="M24" s="15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ht="20.1" customHeight="1" spans="1:255">
      <c r="A25" s="19">
        <v>3</v>
      </c>
      <c r="B25" s="14" t="s">
        <v>58</v>
      </c>
      <c r="C25" s="15" t="s">
        <v>24</v>
      </c>
      <c r="D25" s="15" t="s">
        <v>59</v>
      </c>
      <c r="E25" s="16" t="s">
        <v>50</v>
      </c>
      <c r="F25" s="20" t="s">
        <v>51</v>
      </c>
      <c r="G25" s="20"/>
      <c r="H25" s="20"/>
      <c r="I25" s="29">
        <v>84.2</v>
      </c>
      <c r="J25" s="15">
        <v>1.001</v>
      </c>
      <c r="K25" s="30">
        <f t="shared" si="2"/>
        <v>84.2842</v>
      </c>
      <c r="L25" s="28" t="s">
        <v>19</v>
      </c>
      <c r="M25" s="15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ht="20.1" customHeight="1" spans="1:255">
      <c r="A26" s="19">
        <v>3</v>
      </c>
      <c r="B26" s="14" t="s">
        <v>60</v>
      </c>
      <c r="C26" s="14" t="s">
        <v>24</v>
      </c>
      <c r="D26" s="15" t="s">
        <v>61</v>
      </c>
      <c r="E26" s="16" t="s">
        <v>50</v>
      </c>
      <c r="F26" s="20" t="s">
        <v>51</v>
      </c>
      <c r="G26" s="20"/>
      <c r="H26" s="20"/>
      <c r="I26" s="29">
        <v>83.8</v>
      </c>
      <c r="J26" s="15">
        <v>1.001</v>
      </c>
      <c r="K26" s="30">
        <f t="shared" si="2"/>
        <v>83.8838</v>
      </c>
      <c r="L26" s="28" t="s">
        <v>19</v>
      </c>
      <c r="M26" s="15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ht="20.1" customHeight="1" spans="1:255">
      <c r="A27" s="19">
        <v>3</v>
      </c>
      <c r="B27" s="14" t="s">
        <v>62</v>
      </c>
      <c r="C27" s="15" t="s">
        <v>16</v>
      </c>
      <c r="D27" s="15" t="s">
        <v>63</v>
      </c>
      <c r="E27" s="16" t="s">
        <v>50</v>
      </c>
      <c r="F27" s="20" t="s">
        <v>51</v>
      </c>
      <c r="G27" s="20"/>
      <c r="H27" s="20"/>
      <c r="I27" s="29">
        <v>83.8</v>
      </c>
      <c r="J27" s="15">
        <v>1.001</v>
      </c>
      <c r="K27" s="30">
        <f t="shared" si="2"/>
        <v>83.8838</v>
      </c>
      <c r="L27" s="28" t="s">
        <v>19</v>
      </c>
      <c r="M27" s="15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ht="20.1" customHeight="1" spans="1:255">
      <c r="A28" s="19">
        <v>1</v>
      </c>
      <c r="B28" s="14" t="s">
        <v>64</v>
      </c>
      <c r="C28" s="15" t="s">
        <v>24</v>
      </c>
      <c r="D28" s="15" t="s">
        <v>65</v>
      </c>
      <c r="E28" s="16" t="s">
        <v>50</v>
      </c>
      <c r="F28" s="20" t="s">
        <v>51</v>
      </c>
      <c r="G28" s="20"/>
      <c r="H28" s="20"/>
      <c r="I28" s="29">
        <v>83.8</v>
      </c>
      <c r="J28" s="15">
        <v>0.999</v>
      </c>
      <c r="K28" s="30">
        <f t="shared" si="2"/>
        <v>83.7162</v>
      </c>
      <c r="L28" s="28" t="s">
        <v>19</v>
      </c>
      <c r="M28" s="15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ht="20.1" customHeight="1" spans="1:255">
      <c r="A29" s="19">
        <v>3</v>
      </c>
      <c r="B29" s="14" t="s">
        <v>66</v>
      </c>
      <c r="C29" s="14" t="s">
        <v>24</v>
      </c>
      <c r="D29" s="15" t="s">
        <v>67</v>
      </c>
      <c r="E29" s="16" t="s">
        <v>50</v>
      </c>
      <c r="F29" s="20" t="s">
        <v>51</v>
      </c>
      <c r="G29" s="20"/>
      <c r="H29" s="20"/>
      <c r="I29" s="29">
        <v>83.6</v>
      </c>
      <c r="J29" s="15">
        <v>1.001</v>
      </c>
      <c r="K29" s="30">
        <f t="shared" si="2"/>
        <v>83.6836</v>
      </c>
      <c r="L29" s="28" t="s">
        <v>19</v>
      </c>
      <c r="M29" s="15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ht="20.1" customHeight="1" spans="1:255">
      <c r="A30" s="19">
        <v>3</v>
      </c>
      <c r="B30" s="14" t="s">
        <v>68</v>
      </c>
      <c r="C30" s="14" t="s">
        <v>24</v>
      </c>
      <c r="D30" s="15">
        <v>2110290031</v>
      </c>
      <c r="E30" s="16" t="s">
        <v>50</v>
      </c>
      <c r="F30" s="20" t="s">
        <v>51</v>
      </c>
      <c r="G30" s="20"/>
      <c r="H30" s="20"/>
      <c r="I30" s="29">
        <v>83.4</v>
      </c>
      <c r="J30" s="15">
        <v>1.001</v>
      </c>
      <c r="K30" s="30">
        <f t="shared" si="2"/>
        <v>83.4834</v>
      </c>
      <c r="L30" s="28" t="s">
        <v>19</v>
      </c>
      <c r="M30" s="15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ht="20.1" customHeight="1" spans="1:255">
      <c r="A31" s="19">
        <v>3</v>
      </c>
      <c r="B31" s="14" t="s">
        <v>69</v>
      </c>
      <c r="C31" s="15" t="s">
        <v>16</v>
      </c>
      <c r="D31" s="15" t="s">
        <v>70</v>
      </c>
      <c r="E31" s="16" t="s">
        <v>50</v>
      </c>
      <c r="F31" s="20" t="s">
        <v>51</v>
      </c>
      <c r="G31" s="20"/>
      <c r="H31" s="20"/>
      <c r="I31" s="29">
        <v>83.4</v>
      </c>
      <c r="J31" s="15">
        <v>1.001</v>
      </c>
      <c r="K31" s="30">
        <f t="shared" si="2"/>
        <v>83.4834</v>
      </c>
      <c r="L31" s="28" t="s">
        <v>19</v>
      </c>
      <c r="M31" s="15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ht="20.1" customHeight="1" spans="1:255">
      <c r="A32" s="19">
        <v>3</v>
      </c>
      <c r="B32" s="14" t="s">
        <v>71</v>
      </c>
      <c r="C32" s="15" t="s">
        <v>24</v>
      </c>
      <c r="D32" s="15" t="s">
        <v>72</v>
      </c>
      <c r="E32" s="16" t="s">
        <v>50</v>
      </c>
      <c r="F32" s="20" t="s">
        <v>51</v>
      </c>
      <c r="G32" s="20"/>
      <c r="H32" s="20"/>
      <c r="I32" s="29">
        <v>83.4</v>
      </c>
      <c r="J32" s="15">
        <v>1.001</v>
      </c>
      <c r="K32" s="30">
        <f t="shared" si="2"/>
        <v>83.4834</v>
      </c>
      <c r="L32" s="28" t="s">
        <v>19</v>
      </c>
      <c r="M32" s="15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ht="20.1" customHeight="1" spans="1:255">
      <c r="A33" s="19">
        <v>1</v>
      </c>
      <c r="B33" s="14" t="s">
        <v>73</v>
      </c>
      <c r="C33" s="15" t="s">
        <v>24</v>
      </c>
      <c r="D33" s="15" t="s">
        <v>74</v>
      </c>
      <c r="E33" s="16" t="s">
        <v>50</v>
      </c>
      <c r="F33" s="20" t="s">
        <v>51</v>
      </c>
      <c r="G33" s="20"/>
      <c r="H33" s="20"/>
      <c r="I33" s="29">
        <v>83.4</v>
      </c>
      <c r="J33" s="15">
        <v>0.999</v>
      </c>
      <c r="K33" s="30">
        <f t="shared" si="2"/>
        <v>83.3166</v>
      </c>
      <c r="L33" s="28" t="s">
        <v>19</v>
      </c>
      <c r="M33" s="15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  <row r="34" ht="20.1" customHeight="1" spans="1:255">
      <c r="A34" s="19">
        <v>1</v>
      </c>
      <c r="B34" s="14" t="s">
        <v>75</v>
      </c>
      <c r="C34" s="15" t="s">
        <v>16</v>
      </c>
      <c r="D34" s="15" t="s">
        <v>76</v>
      </c>
      <c r="E34" s="16" t="s">
        <v>50</v>
      </c>
      <c r="F34" s="20" t="s">
        <v>51</v>
      </c>
      <c r="G34" s="20"/>
      <c r="H34" s="20"/>
      <c r="I34" s="29">
        <v>83.4</v>
      </c>
      <c r="J34" s="15">
        <v>0.999</v>
      </c>
      <c r="K34" s="30">
        <f t="shared" si="2"/>
        <v>83.3166</v>
      </c>
      <c r="L34" s="28" t="s">
        <v>19</v>
      </c>
      <c r="M34" s="15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ht="20.1" customHeight="1" spans="1:255">
      <c r="A35" s="19">
        <v>1</v>
      </c>
      <c r="B35" s="14" t="s">
        <v>77</v>
      </c>
      <c r="C35" s="15" t="s">
        <v>24</v>
      </c>
      <c r="D35" s="15" t="s">
        <v>78</v>
      </c>
      <c r="E35" s="16" t="s">
        <v>50</v>
      </c>
      <c r="F35" s="20" t="s">
        <v>51</v>
      </c>
      <c r="G35" s="20"/>
      <c r="H35" s="20"/>
      <c r="I35" s="29">
        <v>83.2</v>
      </c>
      <c r="J35" s="15">
        <v>0.999</v>
      </c>
      <c r="K35" s="30">
        <f t="shared" si="2"/>
        <v>83.1168</v>
      </c>
      <c r="L35" s="32"/>
      <c r="M35" s="15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</row>
    <row r="36" ht="20.1" customHeight="1" spans="1:255">
      <c r="A36" s="19">
        <v>3</v>
      </c>
      <c r="B36" s="14" t="s">
        <v>79</v>
      </c>
      <c r="C36" s="15" t="s">
        <v>24</v>
      </c>
      <c r="D36" s="15" t="s">
        <v>80</v>
      </c>
      <c r="E36" s="16" t="s">
        <v>50</v>
      </c>
      <c r="F36" s="20" t="s">
        <v>51</v>
      </c>
      <c r="G36" s="20"/>
      <c r="H36" s="20"/>
      <c r="I36" s="29">
        <v>83</v>
      </c>
      <c r="J36" s="15">
        <v>1.001</v>
      </c>
      <c r="K36" s="30">
        <f t="shared" si="2"/>
        <v>83.083</v>
      </c>
      <c r="L36" s="32"/>
      <c r="M36" s="15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</row>
    <row r="37" ht="20.1" customHeight="1" spans="1:255">
      <c r="A37" s="19">
        <v>1</v>
      </c>
      <c r="B37" s="14" t="s">
        <v>81</v>
      </c>
      <c r="C37" s="15" t="s">
        <v>24</v>
      </c>
      <c r="D37" s="15" t="s">
        <v>82</v>
      </c>
      <c r="E37" s="16" t="s">
        <v>50</v>
      </c>
      <c r="F37" s="20" t="s">
        <v>51</v>
      </c>
      <c r="G37" s="20"/>
      <c r="H37" s="20"/>
      <c r="I37" s="29">
        <v>83</v>
      </c>
      <c r="J37" s="15">
        <v>0.999</v>
      </c>
      <c r="K37" s="30">
        <f t="shared" si="2"/>
        <v>82.917</v>
      </c>
      <c r="L37" s="32"/>
      <c r="M37" s="15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</row>
    <row r="38" ht="20.1" customHeight="1" spans="1:255">
      <c r="A38" s="19">
        <v>1</v>
      </c>
      <c r="B38" s="14" t="s">
        <v>83</v>
      </c>
      <c r="C38" s="15" t="s">
        <v>24</v>
      </c>
      <c r="D38" s="15" t="s">
        <v>84</v>
      </c>
      <c r="E38" s="16" t="s">
        <v>50</v>
      </c>
      <c r="F38" s="20" t="s">
        <v>51</v>
      </c>
      <c r="G38" s="20"/>
      <c r="H38" s="20"/>
      <c r="I38" s="29">
        <v>83</v>
      </c>
      <c r="J38" s="15">
        <v>0.999</v>
      </c>
      <c r="K38" s="30">
        <f t="shared" si="2"/>
        <v>82.917</v>
      </c>
      <c r="L38" s="32"/>
      <c r="M38" s="15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</row>
    <row r="39" ht="20.1" customHeight="1" spans="1:255">
      <c r="A39" s="19">
        <v>3</v>
      </c>
      <c r="B39" s="14" t="s">
        <v>85</v>
      </c>
      <c r="C39" s="15" t="s">
        <v>24</v>
      </c>
      <c r="D39" s="15" t="s">
        <v>86</v>
      </c>
      <c r="E39" s="16" t="s">
        <v>50</v>
      </c>
      <c r="F39" s="20" t="s">
        <v>51</v>
      </c>
      <c r="G39" s="20"/>
      <c r="H39" s="20"/>
      <c r="I39" s="29">
        <v>82.6</v>
      </c>
      <c r="J39" s="15">
        <v>1.001</v>
      </c>
      <c r="K39" s="30">
        <f t="shared" si="2"/>
        <v>82.6826</v>
      </c>
      <c r="L39" s="32"/>
      <c r="M39" s="15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ht="20.1" customHeight="1" spans="1:255">
      <c r="A40" s="19">
        <v>3</v>
      </c>
      <c r="B40" s="14" t="s">
        <v>87</v>
      </c>
      <c r="C40" s="15" t="s">
        <v>24</v>
      </c>
      <c r="D40" s="15" t="s">
        <v>88</v>
      </c>
      <c r="E40" s="16" t="s">
        <v>50</v>
      </c>
      <c r="F40" s="20" t="s">
        <v>51</v>
      </c>
      <c r="G40" s="20"/>
      <c r="H40" s="20"/>
      <c r="I40" s="29">
        <v>82.6</v>
      </c>
      <c r="J40" s="15">
        <v>1.001</v>
      </c>
      <c r="K40" s="30">
        <f t="shared" si="2"/>
        <v>82.6826</v>
      </c>
      <c r="L40" s="32"/>
      <c r="M40" s="15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ht="20.1" customHeight="1" spans="1:255">
      <c r="A41" s="19">
        <v>3</v>
      </c>
      <c r="B41" s="14" t="s">
        <v>89</v>
      </c>
      <c r="C41" s="15" t="s">
        <v>16</v>
      </c>
      <c r="D41" s="15" t="s">
        <v>90</v>
      </c>
      <c r="E41" s="16" t="s">
        <v>50</v>
      </c>
      <c r="F41" s="20" t="s">
        <v>51</v>
      </c>
      <c r="G41" s="20"/>
      <c r="H41" s="20"/>
      <c r="I41" s="29">
        <v>82.6</v>
      </c>
      <c r="J41" s="15">
        <v>1.001</v>
      </c>
      <c r="K41" s="30">
        <f t="shared" si="2"/>
        <v>82.6826</v>
      </c>
      <c r="L41" s="32"/>
      <c r="M41" s="15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ht="20.1" customHeight="1" spans="1:255">
      <c r="A42" s="19">
        <v>1</v>
      </c>
      <c r="B42" s="14" t="s">
        <v>91</v>
      </c>
      <c r="C42" s="15" t="s">
        <v>16</v>
      </c>
      <c r="D42" s="15" t="s">
        <v>92</v>
      </c>
      <c r="E42" s="16" t="s">
        <v>50</v>
      </c>
      <c r="F42" s="20" t="s">
        <v>51</v>
      </c>
      <c r="G42" s="20"/>
      <c r="H42" s="20"/>
      <c r="I42" s="29">
        <v>82.6</v>
      </c>
      <c r="J42" s="15">
        <v>0.999</v>
      </c>
      <c r="K42" s="30">
        <f t="shared" si="2"/>
        <v>82.5174</v>
      </c>
      <c r="L42" s="32"/>
      <c r="M42" s="15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ht="20.1" customHeight="1" spans="1:255">
      <c r="A43" s="19">
        <v>3</v>
      </c>
      <c r="B43" s="14" t="s">
        <v>93</v>
      </c>
      <c r="C43" s="14" t="s">
        <v>24</v>
      </c>
      <c r="D43" s="15" t="s">
        <v>94</v>
      </c>
      <c r="E43" s="16" t="s">
        <v>50</v>
      </c>
      <c r="F43" s="20" t="s">
        <v>51</v>
      </c>
      <c r="G43" s="20"/>
      <c r="H43" s="20"/>
      <c r="I43" s="29">
        <v>82.2</v>
      </c>
      <c r="J43" s="15">
        <v>1.001</v>
      </c>
      <c r="K43" s="30">
        <f t="shared" si="2"/>
        <v>82.2822</v>
      </c>
      <c r="L43" s="32"/>
      <c r="M43" s="15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ht="20.1" customHeight="1" spans="1:255">
      <c r="A44" s="19">
        <v>3</v>
      </c>
      <c r="B44" s="14" t="s">
        <v>95</v>
      </c>
      <c r="C44" s="15" t="s">
        <v>16</v>
      </c>
      <c r="D44" s="15" t="s">
        <v>96</v>
      </c>
      <c r="E44" s="16" t="s">
        <v>50</v>
      </c>
      <c r="F44" s="20" t="s">
        <v>51</v>
      </c>
      <c r="G44" s="20"/>
      <c r="H44" s="20"/>
      <c r="I44" s="29">
        <v>82.2</v>
      </c>
      <c r="J44" s="15">
        <v>1.001</v>
      </c>
      <c r="K44" s="30">
        <f t="shared" si="2"/>
        <v>82.2822</v>
      </c>
      <c r="L44" s="32"/>
      <c r="M44" s="15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ht="20.1" customHeight="1" spans="1:255">
      <c r="A45" s="19">
        <v>3</v>
      </c>
      <c r="B45" s="14" t="s">
        <v>97</v>
      </c>
      <c r="C45" s="15" t="s">
        <v>24</v>
      </c>
      <c r="D45" s="15" t="s">
        <v>98</v>
      </c>
      <c r="E45" s="16" t="s">
        <v>50</v>
      </c>
      <c r="F45" s="20" t="s">
        <v>51</v>
      </c>
      <c r="G45" s="20"/>
      <c r="H45" s="20"/>
      <c r="I45" s="29">
        <v>82</v>
      </c>
      <c r="J45" s="15">
        <v>1.001</v>
      </c>
      <c r="K45" s="30">
        <f t="shared" si="2"/>
        <v>82.082</v>
      </c>
      <c r="L45" s="32"/>
      <c r="M45" s="15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</row>
    <row r="46" ht="20.1" customHeight="1" spans="1:255">
      <c r="A46" s="19">
        <v>1</v>
      </c>
      <c r="B46" s="14" t="s">
        <v>99</v>
      </c>
      <c r="C46" s="15" t="s">
        <v>16</v>
      </c>
      <c r="D46" s="15" t="s">
        <v>100</v>
      </c>
      <c r="E46" s="16" t="s">
        <v>50</v>
      </c>
      <c r="F46" s="20" t="s">
        <v>51</v>
      </c>
      <c r="G46" s="20"/>
      <c r="H46" s="20"/>
      <c r="I46" s="29">
        <v>81.4</v>
      </c>
      <c r="J46" s="15">
        <v>0.999</v>
      </c>
      <c r="K46" s="30">
        <f t="shared" si="2"/>
        <v>81.3186</v>
      </c>
      <c r="L46" s="32"/>
      <c r="M46" s="15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</row>
    <row r="47" ht="20.1" customHeight="1" spans="1:255">
      <c r="A47" s="19">
        <v>1</v>
      </c>
      <c r="B47" s="14" t="s">
        <v>101</v>
      </c>
      <c r="C47" s="15" t="s">
        <v>24</v>
      </c>
      <c r="D47" s="15" t="s">
        <v>102</v>
      </c>
      <c r="E47" s="16" t="s">
        <v>50</v>
      </c>
      <c r="F47" s="20" t="s">
        <v>51</v>
      </c>
      <c r="G47" s="20"/>
      <c r="H47" s="20"/>
      <c r="I47" s="29">
        <v>81.4</v>
      </c>
      <c r="J47" s="15">
        <v>0.999</v>
      </c>
      <c r="K47" s="30">
        <f t="shared" si="2"/>
        <v>81.3186</v>
      </c>
      <c r="L47" s="32"/>
      <c r="M47" s="15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ht="20.1" customHeight="1" spans="1:255">
      <c r="A48" s="19">
        <v>3</v>
      </c>
      <c r="B48" s="14" t="s">
        <v>103</v>
      </c>
      <c r="C48" s="15" t="s">
        <v>24</v>
      </c>
      <c r="D48" s="15" t="s">
        <v>104</v>
      </c>
      <c r="E48" s="16" t="s">
        <v>50</v>
      </c>
      <c r="F48" s="20" t="s">
        <v>51</v>
      </c>
      <c r="G48" s="20"/>
      <c r="H48" s="20"/>
      <c r="I48" s="29">
        <v>81.2</v>
      </c>
      <c r="J48" s="15">
        <v>1.001</v>
      </c>
      <c r="K48" s="30">
        <f t="shared" si="2"/>
        <v>81.2812</v>
      </c>
      <c r="L48" s="32"/>
      <c r="M48" s="15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</row>
    <row r="49" ht="20.1" customHeight="1" spans="1:255">
      <c r="A49" s="19">
        <v>3</v>
      </c>
      <c r="B49" s="14" t="s">
        <v>105</v>
      </c>
      <c r="C49" s="15" t="s">
        <v>16</v>
      </c>
      <c r="D49" s="15" t="s">
        <v>106</v>
      </c>
      <c r="E49" s="16" t="s">
        <v>50</v>
      </c>
      <c r="F49" s="20" t="s">
        <v>51</v>
      </c>
      <c r="G49" s="20"/>
      <c r="H49" s="20"/>
      <c r="I49" s="29">
        <v>81</v>
      </c>
      <c r="J49" s="15">
        <v>1.001</v>
      </c>
      <c r="K49" s="30">
        <f t="shared" si="2"/>
        <v>81.081</v>
      </c>
      <c r="L49" s="32"/>
      <c r="M49" s="15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</row>
    <row r="50" ht="20.1" customHeight="1" spans="1:255">
      <c r="A50" s="19">
        <v>1</v>
      </c>
      <c r="B50" s="14" t="s">
        <v>107</v>
      </c>
      <c r="C50" s="15" t="s">
        <v>24</v>
      </c>
      <c r="D50" s="15" t="s">
        <v>108</v>
      </c>
      <c r="E50" s="16" t="s">
        <v>50</v>
      </c>
      <c r="F50" s="20" t="s">
        <v>51</v>
      </c>
      <c r="G50" s="20"/>
      <c r="H50" s="20"/>
      <c r="I50" s="29">
        <v>81</v>
      </c>
      <c r="J50" s="15">
        <v>0.999</v>
      </c>
      <c r="K50" s="30">
        <f t="shared" si="2"/>
        <v>80.919</v>
      </c>
      <c r="L50" s="32"/>
      <c r="M50" s="15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</row>
    <row r="51" ht="20.1" customHeight="1" spans="1:255">
      <c r="A51" s="19">
        <v>1</v>
      </c>
      <c r="B51" s="14" t="s">
        <v>109</v>
      </c>
      <c r="C51" s="15" t="s">
        <v>24</v>
      </c>
      <c r="D51" s="15" t="s">
        <v>110</v>
      </c>
      <c r="E51" s="16" t="s">
        <v>50</v>
      </c>
      <c r="F51" s="20" t="s">
        <v>51</v>
      </c>
      <c r="G51" s="20"/>
      <c r="H51" s="20"/>
      <c r="I51" s="29">
        <v>81</v>
      </c>
      <c r="J51" s="15">
        <v>0.999</v>
      </c>
      <c r="K51" s="30">
        <f t="shared" si="2"/>
        <v>80.919</v>
      </c>
      <c r="L51" s="32"/>
      <c r="M51" s="15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</row>
    <row r="52" ht="20.1" customHeight="1" spans="1:255">
      <c r="A52" s="19">
        <v>1</v>
      </c>
      <c r="B52" s="14" t="s">
        <v>111</v>
      </c>
      <c r="C52" s="15" t="s">
        <v>24</v>
      </c>
      <c r="D52" s="15" t="s">
        <v>112</v>
      </c>
      <c r="E52" s="16" t="s">
        <v>50</v>
      </c>
      <c r="F52" s="20" t="s">
        <v>51</v>
      </c>
      <c r="G52" s="20"/>
      <c r="H52" s="20"/>
      <c r="I52" s="29">
        <v>81</v>
      </c>
      <c r="J52" s="15">
        <v>0.999</v>
      </c>
      <c r="K52" s="30">
        <f t="shared" si="2"/>
        <v>80.919</v>
      </c>
      <c r="L52" s="32"/>
      <c r="M52" s="15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</row>
    <row r="53" ht="20.1" customHeight="1" spans="1:255">
      <c r="A53" s="19">
        <v>1</v>
      </c>
      <c r="B53" s="14" t="s">
        <v>113</v>
      </c>
      <c r="C53" s="15" t="s">
        <v>24</v>
      </c>
      <c r="D53" s="15" t="s">
        <v>114</v>
      </c>
      <c r="E53" s="16" t="s">
        <v>50</v>
      </c>
      <c r="F53" s="20" t="s">
        <v>51</v>
      </c>
      <c r="G53" s="20"/>
      <c r="H53" s="20"/>
      <c r="I53" s="29">
        <v>81</v>
      </c>
      <c r="J53" s="15">
        <v>0.999</v>
      </c>
      <c r="K53" s="30">
        <f t="shared" si="2"/>
        <v>80.919</v>
      </c>
      <c r="L53" s="32"/>
      <c r="M53" s="15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</row>
    <row r="54" ht="20.1" customHeight="1" spans="1:255">
      <c r="A54" s="19">
        <v>1</v>
      </c>
      <c r="B54" s="14" t="s">
        <v>115</v>
      </c>
      <c r="C54" s="15" t="s">
        <v>24</v>
      </c>
      <c r="D54" s="15" t="s">
        <v>116</v>
      </c>
      <c r="E54" s="16" t="s">
        <v>50</v>
      </c>
      <c r="F54" s="20" t="s">
        <v>51</v>
      </c>
      <c r="G54" s="20"/>
      <c r="H54" s="20"/>
      <c r="I54" s="29">
        <v>80.6</v>
      </c>
      <c r="J54" s="15">
        <v>0.999</v>
      </c>
      <c r="K54" s="30">
        <f t="shared" si="2"/>
        <v>80.5194</v>
      </c>
      <c r="L54" s="32"/>
      <c r="M54" s="15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</row>
    <row r="55" ht="20.1" customHeight="1" spans="1:255">
      <c r="A55" s="19">
        <v>3</v>
      </c>
      <c r="B55" s="14" t="s">
        <v>117</v>
      </c>
      <c r="C55" s="15" t="s">
        <v>24</v>
      </c>
      <c r="D55" s="15" t="s">
        <v>118</v>
      </c>
      <c r="E55" s="16" t="s">
        <v>50</v>
      </c>
      <c r="F55" s="20" t="s">
        <v>51</v>
      </c>
      <c r="G55" s="20"/>
      <c r="H55" s="20"/>
      <c r="I55" s="29">
        <v>80.4</v>
      </c>
      <c r="J55" s="15">
        <v>1.001</v>
      </c>
      <c r="K55" s="30">
        <f t="shared" si="2"/>
        <v>80.4804</v>
      </c>
      <c r="L55" s="32"/>
      <c r="M55" s="15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</row>
    <row r="56" ht="20.1" customHeight="1" spans="1:255">
      <c r="A56" s="19">
        <v>1</v>
      </c>
      <c r="B56" s="14" t="s">
        <v>119</v>
      </c>
      <c r="C56" s="15" t="s">
        <v>24</v>
      </c>
      <c r="D56" s="15" t="s">
        <v>120</v>
      </c>
      <c r="E56" s="16" t="s">
        <v>50</v>
      </c>
      <c r="F56" s="20" t="s">
        <v>51</v>
      </c>
      <c r="G56" s="20"/>
      <c r="H56" s="20"/>
      <c r="I56" s="29">
        <v>80.4</v>
      </c>
      <c r="J56" s="15">
        <v>0.999</v>
      </c>
      <c r="K56" s="30">
        <f t="shared" si="2"/>
        <v>80.3196</v>
      </c>
      <c r="L56" s="32"/>
      <c r="M56" s="15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</row>
    <row r="57" ht="20.1" customHeight="1" spans="1:255">
      <c r="A57" s="19">
        <v>3</v>
      </c>
      <c r="B57" s="14" t="s">
        <v>121</v>
      </c>
      <c r="C57" s="15" t="s">
        <v>24</v>
      </c>
      <c r="D57" s="15" t="s">
        <v>122</v>
      </c>
      <c r="E57" s="16" t="s">
        <v>50</v>
      </c>
      <c r="F57" s="20" t="s">
        <v>51</v>
      </c>
      <c r="G57" s="20"/>
      <c r="H57" s="20"/>
      <c r="I57" s="29">
        <v>79.4</v>
      </c>
      <c r="J57" s="15">
        <v>1.001</v>
      </c>
      <c r="K57" s="30">
        <f t="shared" si="2"/>
        <v>79.4794</v>
      </c>
      <c r="L57" s="32"/>
      <c r="M57" s="15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</row>
    <row r="58" ht="20.1" customHeight="1" spans="1:255">
      <c r="A58" s="19">
        <v>1</v>
      </c>
      <c r="B58" s="14" t="s">
        <v>123</v>
      </c>
      <c r="C58" s="15" t="s">
        <v>24</v>
      </c>
      <c r="D58" s="15" t="s">
        <v>124</v>
      </c>
      <c r="E58" s="16" t="s">
        <v>50</v>
      </c>
      <c r="F58" s="20" t="s">
        <v>51</v>
      </c>
      <c r="G58" s="20"/>
      <c r="H58" s="20"/>
      <c r="I58" s="29">
        <v>79</v>
      </c>
      <c r="J58" s="15">
        <v>0.999</v>
      </c>
      <c r="K58" s="30">
        <f t="shared" si="2"/>
        <v>78.921</v>
      </c>
      <c r="L58" s="32"/>
      <c r="M58" s="15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</row>
    <row r="59" ht="20.1" customHeight="1" spans="1:255">
      <c r="A59" s="19">
        <v>1</v>
      </c>
      <c r="B59" s="14" t="s">
        <v>125</v>
      </c>
      <c r="C59" s="15" t="s">
        <v>24</v>
      </c>
      <c r="D59" s="15" t="s">
        <v>126</v>
      </c>
      <c r="E59" s="16" t="s">
        <v>50</v>
      </c>
      <c r="F59" s="20" t="s">
        <v>51</v>
      </c>
      <c r="G59" s="20"/>
      <c r="H59" s="20"/>
      <c r="I59" s="29">
        <v>78.6</v>
      </c>
      <c r="J59" s="15">
        <v>0.999</v>
      </c>
      <c r="K59" s="30">
        <f t="shared" si="2"/>
        <v>78.5214</v>
      </c>
      <c r="L59" s="32"/>
      <c r="M59" s="15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</row>
    <row r="60" ht="20.1" customHeight="1" spans="1:255">
      <c r="A60" s="19">
        <v>3</v>
      </c>
      <c r="B60" s="14" t="s">
        <v>127</v>
      </c>
      <c r="C60" s="15" t="s">
        <v>16</v>
      </c>
      <c r="D60" s="15" t="s">
        <v>128</v>
      </c>
      <c r="E60" s="16" t="s">
        <v>50</v>
      </c>
      <c r="F60" s="20" t="s">
        <v>51</v>
      </c>
      <c r="G60" s="20"/>
      <c r="H60" s="20"/>
      <c r="I60" s="29">
        <v>76.4</v>
      </c>
      <c r="J60" s="15">
        <v>1.001</v>
      </c>
      <c r="K60" s="30">
        <f t="shared" si="2"/>
        <v>76.4764</v>
      </c>
      <c r="L60" s="32"/>
      <c r="M60" s="15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</row>
    <row r="61" ht="20.1" customHeight="1" spans="1:255">
      <c r="A61" s="19">
        <v>3</v>
      </c>
      <c r="B61" s="14" t="s">
        <v>129</v>
      </c>
      <c r="C61" s="15" t="s">
        <v>24</v>
      </c>
      <c r="D61" s="15" t="s">
        <v>130</v>
      </c>
      <c r="E61" s="16" t="s">
        <v>50</v>
      </c>
      <c r="F61" s="20" t="s">
        <v>51</v>
      </c>
      <c r="G61" s="20"/>
      <c r="H61" s="20"/>
      <c r="I61" s="29">
        <v>75.2</v>
      </c>
      <c r="J61" s="15">
        <v>1.001</v>
      </c>
      <c r="K61" s="30">
        <f t="shared" si="2"/>
        <v>75.2752</v>
      </c>
      <c r="L61" s="32"/>
      <c r="M61" s="15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</row>
    <row r="62" ht="20.1" customHeight="1" spans="1:255">
      <c r="A62" s="19">
        <v>3</v>
      </c>
      <c r="B62" s="14" t="s">
        <v>131</v>
      </c>
      <c r="C62" s="15" t="s">
        <v>16</v>
      </c>
      <c r="D62" s="15" t="s">
        <v>132</v>
      </c>
      <c r="E62" s="16" t="s">
        <v>50</v>
      </c>
      <c r="F62" s="20" t="s">
        <v>51</v>
      </c>
      <c r="G62" s="20"/>
      <c r="H62" s="20"/>
      <c r="I62" s="29"/>
      <c r="J62" s="15"/>
      <c r="K62" s="30"/>
      <c r="L62" s="32"/>
      <c r="M62" s="15" t="s">
        <v>31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</row>
    <row r="63" ht="20.1" customHeight="1" spans="1:255">
      <c r="A63" s="19">
        <v>1</v>
      </c>
      <c r="B63" s="14" t="s">
        <v>133</v>
      </c>
      <c r="C63" s="15" t="s">
        <v>16</v>
      </c>
      <c r="D63" s="15" t="s">
        <v>134</v>
      </c>
      <c r="E63" s="16" t="s">
        <v>50</v>
      </c>
      <c r="F63" s="20" t="s">
        <v>51</v>
      </c>
      <c r="G63" s="20"/>
      <c r="H63" s="20"/>
      <c r="I63" s="33"/>
      <c r="J63" s="15"/>
      <c r="K63" s="30"/>
      <c r="L63" s="32"/>
      <c r="M63" s="15" t="s">
        <v>31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</row>
    <row r="64" ht="20.1" customHeight="1" spans="1:255">
      <c r="A64" s="19">
        <v>1</v>
      </c>
      <c r="B64" s="14" t="s">
        <v>135</v>
      </c>
      <c r="C64" s="15" t="s">
        <v>16</v>
      </c>
      <c r="D64" s="15" t="s">
        <v>136</v>
      </c>
      <c r="E64" s="16" t="s">
        <v>50</v>
      </c>
      <c r="F64" s="20" t="s">
        <v>51</v>
      </c>
      <c r="G64" s="20"/>
      <c r="H64" s="20"/>
      <c r="I64" s="29"/>
      <c r="J64" s="15"/>
      <c r="K64" s="30"/>
      <c r="L64" s="32"/>
      <c r="M64" s="15" t="s">
        <v>31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</row>
    <row r="65" ht="20.1" customHeight="1" spans="1:18">
      <c r="A65" s="13">
        <v>2</v>
      </c>
      <c r="B65" s="14" t="s">
        <v>137</v>
      </c>
      <c r="C65" s="14" t="s">
        <v>24</v>
      </c>
      <c r="D65" s="18">
        <v>2110300082</v>
      </c>
      <c r="E65" s="16" t="s">
        <v>138</v>
      </c>
      <c r="F65" s="17"/>
      <c r="G65" s="17"/>
      <c r="H65" s="17"/>
      <c r="I65" s="26">
        <v>86</v>
      </c>
      <c r="J65" s="17"/>
      <c r="K65" s="27">
        <f>I65</f>
        <v>86</v>
      </c>
      <c r="L65" s="28" t="s">
        <v>19</v>
      </c>
      <c r="M65" s="18" t="s">
        <v>20</v>
      </c>
      <c r="N65" s="34"/>
      <c r="O65" s="34"/>
      <c r="P65" s="34"/>
      <c r="Q65" s="34"/>
      <c r="R65" s="34"/>
    </row>
    <row r="66" ht="20.1" customHeight="1" spans="1:18">
      <c r="A66" s="13">
        <v>2</v>
      </c>
      <c r="B66" s="14" t="s">
        <v>139</v>
      </c>
      <c r="C66" s="14" t="s">
        <v>24</v>
      </c>
      <c r="D66" s="18">
        <v>2110310012</v>
      </c>
      <c r="E66" s="16" t="s">
        <v>138</v>
      </c>
      <c r="F66" s="17"/>
      <c r="G66" s="17"/>
      <c r="H66" s="17"/>
      <c r="I66" s="26">
        <v>83.6</v>
      </c>
      <c r="J66" s="17"/>
      <c r="K66" s="27">
        <f>I66</f>
        <v>83.6</v>
      </c>
      <c r="L66" s="17"/>
      <c r="M66" s="18" t="s">
        <v>20</v>
      </c>
      <c r="N66" s="34"/>
      <c r="O66" s="34"/>
      <c r="P66" s="34"/>
      <c r="Q66" s="34"/>
      <c r="R66" s="34"/>
    </row>
    <row r="67" ht="20.1" customHeight="1" spans="1:18">
      <c r="A67" s="13">
        <v>2</v>
      </c>
      <c r="B67" s="14" t="s">
        <v>140</v>
      </c>
      <c r="C67" s="14" t="s">
        <v>24</v>
      </c>
      <c r="D67" s="18">
        <v>2110300062</v>
      </c>
      <c r="E67" s="16" t="s">
        <v>138</v>
      </c>
      <c r="F67" s="17"/>
      <c r="G67" s="17"/>
      <c r="H67" s="17"/>
      <c r="I67" s="26">
        <v>79.4</v>
      </c>
      <c r="J67" s="17"/>
      <c r="K67" s="27">
        <f>I67</f>
        <v>79.4</v>
      </c>
      <c r="L67" s="17"/>
      <c r="M67" s="18" t="s">
        <v>20</v>
      </c>
      <c r="N67" s="34"/>
      <c r="O67" s="34"/>
      <c r="P67" s="34"/>
      <c r="Q67" s="34"/>
      <c r="R67" s="34"/>
    </row>
    <row r="68" spans="14:18">
      <c r="N68" s="34"/>
      <c r="O68" s="34"/>
      <c r="P68" s="34"/>
      <c r="Q68" s="34"/>
      <c r="R68" s="34"/>
    </row>
  </sheetData>
  <mergeCells count="2">
    <mergeCell ref="A1:M1"/>
    <mergeCell ref="A2:M2"/>
  </mergeCells>
  <pageMargins left="0.393055555555556" right="0.0784722222222222" top="0.354166666666667" bottom="0.393055555555556" header="0.275" footer="0.236111111111111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股份机关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wangluoke</cp:lastModifiedBy>
  <dcterms:created xsi:type="dcterms:W3CDTF">2021-10-13T03:15:00Z</dcterms:created>
  <cp:lastPrinted>2021-12-11T06:22:00Z</cp:lastPrinted>
  <dcterms:modified xsi:type="dcterms:W3CDTF">2021-12-11T07:42:07Z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B52C48F24892441F8600BC669E305F9D</vt:lpwstr>
  </property>
  <property fmtid="{D5CDD505-2E9C-101B-9397-08002B2CF9AE}" pid="3" name="KSOProductBuildVer">
    <vt:lpwstr>2052-11.1.0.11115</vt:lpwstr>
  </property>
</Properties>
</file>