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Sheet1!$A$1:$I$76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<sst xmlns="http://schemas.openxmlformats.org/spreadsheetml/2006/main" count="232" uniqueCount="90">
  <si>
    <t>元宝山区公开招聘警务辅助工作人员进入资格复审人员名单</t>
  </si>
  <si>
    <t>准考证号</t>
  </si>
  <si>
    <t>报考岗位</t>
  </si>
  <si>
    <t>姓名</t>
  </si>
  <si>
    <t>民族</t>
  </si>
  <si>
    <t>体能测试成绩</t>
  </si>
  <si>
    <t>笔试成绩</t>
  </si>
  <si>
    <t>政策加分</t>
  </si>
  <si>
    <t>体能测试成绩*40%+(笔试成绩+政策加分）*40%</t>
  </si>
  <si>
    <t>排名</t>
  </si>
  <si>
    <t>辅警1</t>
  </si>
  <si>
    <t>贾东橼</t>
  </si>
  <si>
    <t>汉族</t>
  </si>
  <si>
    <t>刘佳俊</t>
  </si>
  <si>
    <t>蒙古族</t>
  </si>
  <si>
    <t>王士嘉</t>
  </si>
  <si>
    <t>赵家兴</t>
  </si>
  <si>
    <t>王哲</t>
  </si>
  <si>
    <t>于洋</t>
  </si>
  <si>
    <t>满族</t>
  </si>
  <si>
    <t>闫虹伟</t>
  </si>
  <si>
    <t>赵志峻</t>
  </si>
  <si>
    <t>宣伟光</t>
  </si>
  <si>
    <t>葛昊田</t>
  </si>
  <si>
    <t>林鑫</t>
  </si>
  <si>
    <t>刘鉴元</t>
  </si>
  <si>
    <t>王文鹏</t>
  </si>
  <si>
    <t>董双</t>
  </si>
  <si>
    <t>王艳鹏</t>
  </si>
  <si>
    <t>张伟洋</t>
  </si>
  <si>
    <t>陈峰</t>
  </si>
  <si>
    <t>廉泽旭</t>
  </si>
  <si>
    <t>隋浩</t>
  </si>
  <si>
    <t>董帅</t>
  </si>
  <si>
    <t>华新迪</t>
  </si>
  <si>
    <t>李佳琦</t>
  </si>
  <si>
    <t>李想</t>
  </si>
  <si>
    <t>孙宇</t>
  </si>
  <si>
    <t>曹占一</t>
  </si>
  <si>
    <t>张可心</t>
  </si>
  <si>
    <t>李澳达</t>
  </si>
  <si>
    <t>孙伟进</t>
  </si>
  <si>
    <t>胡兵</t>
  </si>
  <si>
    <t>王明</t>
  </si>
  <si>
    <t>田震</t>
  </si>
  <si>
    <t>唐文奇</t>
  </si>
  <si>
    <t>韩磊</t>
  </si>
  <si>
    <t>杨仔萱</t>
  </si>
  <si>
    <t>丛龙鹏</t>
  </si>
  <si>
    <t>李静波</t>
  </si>
  <si>
    <t>赵鹏飞</t>
  </si>
  <si>
    <t>董少华</t>
  </si>
  <si>
    <t>胡嘉赫</t>
  </si>
  <si>
    <t>李鉴达</t>
  </si>
  <si>
    <t>贾宏奇</t>
  </si>
  <si>
    <t>李世伟</t>
  </si>
  <si>
    <t>陈伟华</t>
  </si>
  <si>
    <t>邵安</t>
  </si>
  <si>
    <t>龙泽宇</t>
  </si>
  <si>
    <t>许昊</t>
  </si>
  <si>
    <t>王亚琪</t>
  </si>
  <si>
    <t>李佳明</t>
  </si>
  <si>
    <t>白海君</t>
  </si>
  <si>
    <t>刘闯</t>
  </si>
  <si>
    <t>刘昕泽</t>
  </si>
  <si>
    <t>尹鑫宇</t>
  </si>
  <si>
    <t>贾晓哲</t>
  </si>
  <si>
    <t>吉宇</t>
  </si>
  <si>
    <t>朱帅</t>
  </si>
  <si>
    <t>李新</t>
  </si>
  <si>
    <t>高旭东</t>
  </si>
  <si>
    <t>王鑫宇</t>
  </si>
  <si>
    <t>杨明轩</t>
  </si>
  <si>
    <t>郝建辉</t>
  </si>
  <si>
    <t>王玉成</t>
  </si>
  <si>
    <t>张哲</t>
  </si>
  <si>
    <t>宋金涛</t>
  </si>
  <si>
    <t>辅警2</t>
  </si>
  <si>
    <t>李晓旭</t>
  </si>
  <si>
    <t>杨海波</t>
  </si>
  <si>
    <t>辅警3</t>
  </si>
  <si>
    <t>阿拉坦乌拉</t>
  </si>
  <si>
    <t>邢文博</t>
  </si>
  <si>
    <t>陈则旭</t>
  </si>
  <si>
    <t>梁雨晨</t>
  </si>
  <si>
    <t>刘帝君</t>
  </si>
  <si>
    <t>赵满达</t>
  </si>
  <si>
    <t>于晓利</t>
  </si>
  <si>
    <t>郑建达</t>
  </si>
  <si>
    <t>王廷锋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</si>
</sst>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22"/>
      <color theme="1"/>
      <name val="黑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4" fillId="20" borderId="2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6"/>
  <sheetViews>
    <sheetView tabSelected="1" workbookViewId="0">
      <selection activeCell="G9" sqref="G9"/>
    </sheetView>
  </sheetViews>
  <sheetFormatPr defaultColWidth="9" defaultRowHeight="30" customHeight="1"/>
  <cols>
    <col min="1" max="1" width="11.75" style="1" customWidth="1"/>
    <col min="2" max="2" width="11.25" style="1" customWidth="1"/>
    <col min="3" max="3" width="11.5" style="1" customWidth="1"/>
    <col min="4" max="4" width="12.875" style="3" customWidth="1"/>
    <col min="5" max="5" width="16.25" style="1" customWidth="1"/>
    <col min="6" max="6" width="11" style="1" customWidth="1"/>
    <col min="7" max="7" width="11.625" style="1" customWidth="1"/>
    <col min="8" max="8" width="18.25" style="1" customWidth="1"/>
    <col min="9" max="9" width="9.625" style="4" hidden="1" customWidth="1"/>
    <col min="10" max="12" width="17.125" style="1" customWidth="1"/>
    <col min="13" max="16369" width="9" style="1"/>
    <col min="16370" max="16384" width="9" style="5"/>
  </cols>
  <sheetData>
    <row r="1" ht="61" customHeight="1" spans="1:9">
      <c r="A1" s="6" t="s">
        <v>0</v>
      </c>
      <c r="B1" s="6"/>
      <c r="C1" s="6"/>
      <c r="D1" s="6"/>
      <c r="E1" s="6"/>
      <c r="F1" s="6"/>
      <c r="G1" s="6"/>
      <c r="H1" s="6"/>
      <c r="I1" s="11"/>
    </row>
    <row r="2" ht="63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</row>
    <row r="3" s="1" customFormat="1" customHeight="1" spans="1:9">
      <c r="A3" s="9">
        <v>2021007</v>
      </c>
      <c r="B3" s="9" t="s">
        <v>10</v>
      </c>
      <c r="C3" s="9" t="s">
        <v>11</v>
      </c>
      <c r="D3" s="10" t="s">
        <v>12</v>
      </c>
      <c r="E3" s="10">
        <v>97</v>
      </c>
      <c r="F3" s="10">
        <v>38.8</v>
      </c>
      <c r="G3" s="10">
        <v>0</v>
      </c>
      <c r="H3" s="10">
        <f t="shared" ref="H3:H16" si="0">(E3*0.4)+(F3+G3)*0.4</f>
        <v>54.32</v>
      </c>
      <c r="I3" s="12">
        <v>1</v>
      </c>
    </row>
    <row r="4" s="1" customFormat="1" customHeight="1" spans="1:9">
      <c r="A4" s="9">
        <v>2021049</v>
      </c>
      <c r="B4" s="9" t="s">
        <v>10</v>
      </c>
      <c r="C4" s="9" t="s">
        <v>13</v>
      </c>
      <c r="D4" s="10" t="s">
        <v>14</v>
      </c>
      <c r="E4" s="10">
        <v>86</v>
      </c>
      <c r="F4" s="10">
        <v>41.3</v>
      </c>
      <c r="G4" s="10">
        <v>2.5</v>
      </c>
      <c r="H4" s="10">
        <f t="shared" si="0"/>
        <v>51.92</v>
      </c>
      <c r="I4" s="12">
        <v>2</v>
      </c>
    </row>
    <row r="5" s="1" customFormat="1" customHeight="1" spans="1:9">
      <c r="A5" s="9">
        <v>2021108</v>
      </c>
      <c r="B5" s="9" t="s">
        <v>10</v>
      </c>
      <c r="C5" s="9" t="s">
        <v>15</v>
      </c>
      <c r="D5" s="9" t="s">
        <v>14</v>
      </c>
      <c r="E5" s="9">
        <v>77</v>
      </c>
      <c r="F5" s="9">
        <v>43.6</v>
      </c>
      <c r="G5" s="10">
        <v>2.5</v>
      </c>
      <c r="H5" s="10">
        <f t="shared" si="0"/>
        <v>49.24</v>
      </c>
      <c r="I5" s="12">
        <v>3</v>
      </c>
    </row>
    <row r="6" s="1" customFormat="1" customHeight="1" spans="1:9">
      <c r="A6" s="10">
        <v>2021109</v>
      </c>
      <c r="B6" s="10" t="s">
        <v>10</v>
      </c>
      <c r="C6" s="10" t="s">
        <v>16</v>
      </c>
      <c r="D6" s="9" t="s">
        <v>12</v>
      </c>
      <c r="E6" s="9">
        <v>61</v>
      </c>
      <c r="F6" s="9">
        <v>60.2</v>
      </c>
      <c r="G6" s="10">
        <v>0</v>
      </c>
      <c r="H6" s="10">
        <f t="shared" si="0"/>
        <v>48.48</v>
      </c>
      <c r="I6" s="12">
        <v>4</v>
      </c>
    </row>
    <row r="7" s="1" customFormat="1" customHeight="1" spans="1:9">
      <c r="A7" s="9">
        <v>2021056</v>
      </c>
      <c r="B7" s="9" t="s">
        <v>10</v>
      </c>
      <c r="C7" s="9" t="s">
        <v>17</v>
      </c>
      <c r="D7" s="9" t="s">
        <v>12</v>
      </c>
      <c r="E7" s="9">
        <v>80</v>
      </c>
      <c r="F7" s="9">
        <v>38.6</v>
      </c>
      <c r="G7" s="10">
        <v>0</v>
      </c>
      <c r="H7" s="10">
        <f t="shared" si="0"/>
        <v>47.44</v>
      </c>
      <c r="I7" s="12">
        <v>5</v>
      </c>
    </row>
    <row r="8" s="1" customFormat="1" customHeight="1" spans="1:9">
      <c r="A8" s="9">
        <v>2021039</v>
      </c>
      <c r="B8" s="9" t="s">
        <v>10</v>
      </c>
      <c r="C8" s="9" t="s">
        <v>18</v>
      </c>
      <c r="D8" s="10" t="s">
        <v>19</v>
      </c>
      <c r="E8" s="10">
        <v>75</v>
      </c>
      <c r="F8" s="10">
        <v>37.5</v>
      </c>
      <c r="G8" s="10">
        <v>0</v>
      </c>
      <c r="H8" s="10">
        <f t="shared" si="0"/>
        <v>45</v>
      </c>
      <c r="I8" s="12">
        <v>6</v>
      </c>
    </row>
    <row r="9" s="1" customFormat="1" customHeight="1" spans="1:9">
      <c r="A9" s="9">
        <v>2021029</v>
      </c>
      <c r="B9" s="9" t="s">
        <v>10</v>
      </c>
      <c r="C9" s="9" t="s">
        <v>20</v>
      </c>
      <c r="D9" s="10" t="s">
        <v>14</v>
      </c>
      <c r="E9" s="10">
        <v>76</v>
      </c>
      <c r="F9" s="10">
        <v>30.4</v>
      </c>
      <c r="G9" s="10">
        <v>2.5</v>
      </c>
      <c r="H9" s="10">
        <f t="shared" si="0"/>
        <v>43.56</v>
      </c>
      <c r="I9" s="12">
        <v>7</v>
      </c>
    </row>
    <row r="10" s="1" customFormat="1" customHeight="1" spans="1:9">
      <c r="A10" s="9">
        <v>2021123</v>
      </c>
      <c r="B10" s="9" t="s">
        <v>10</v>
      </c>
      <c r="C10" s="9" t="s">
        <v>21</v>
      </c>
      <c r="D10" s="9" t="s">
        <v>12</v>
      </c>
      <c r="E10" s="9">
        <v>74</v>
      </c>
      <c r="F10" s="9">
        <v>33.5</v>
      </c>
      <c r="G10" s="10">
        <v>0</v>
      </c>
      <c r="H10" s="10">
        <f t="shared" si="0"/>
        <v>43</v>
      </c>
      <c r="I10" s="12">
        <v>8</v>
      </c>
    </row>
    <row r="11" s="1" customFormat="1" customHeight="1" spans="1:9">
      <c r="A11" s="9">
        <v>2021127</v>
      </c>
      <c r="B11" s="9" t="s">
        <v>10</v>
      </c>
      <c r="C11" s="9" t="s">
        <v>22</v>
      </c>
      <c r="D11" s="9" t="s">
        <v>12</v>
      </c>
      <c r="E11" s="9">
        <v>70</v>
      </c>
      <c r="F11" s="9">
        <v>37.5</v>
      </c>
      <c r="G11" s="10">
        <v>0</v>
      </c>
      <c r="H11" s="10">
        <f t="shared" si="0"/>
        <v>43</v>
      </c>
      <c r="I11" s="12">
        <v>9</v>
      </c>
    </row>
    <row r="12" s="1" customFormat="1" customHeight="1" spans="1:9">
      <c r="A12" s="9">
        <v>2021071</v>
      </c>
      <c r="B12" s="9" t="s">
        <v>10</v>
      </c>
      <c r="C12" s="9" t="s">
        <v>23</v>
      </c>
      <c r="D12" s="9" t="s">
        <v>12</v>
      </c>
      <c r="E12" s="9">
        <v>59</v>
      </c>
      <c r="F12" s="9">
        <v>48.2</v>
      </c>
      <c r="G12" s="10">
        <v>0</v>
      </c>
      <c r="H12" s="10">
        <f t="shared" si="0"/>
        <v>42.88</v>
      </c>
      <c r="I12" s="12">
        <v>10</v>
      </c>
    </row>
    <row r="13" s="1" customFormat="1" customHeight="1" spans="1:9">
      <c r="A13" s="9">
        <v>2021006</v>
      </c>
      <c r="B13" s="9" t="s">
        <v>10</v>
      </c>
      <c r="C13" s="9" t="s">
        <v>24</v>
      </c>
      <c r="D13" s="10" t="s">
        <v>14</v>
      </c>
      <c r="E13" s="10">
        <v>70</v>
      </c>
      <c r="F13" s="10">
        <v>31.4</v>
      </c>
      <c r="G13" s="10">
        <v>2.5</v>
      </c>
      <c r="H13" s="10">
        <f t="shared" si="0"/>
        <v>41.56</v>
      </c>
      <c r="I13" s="12">
        <v>11</v>
      </c>
    </row>
    <row r="14" s="1" customFormat="1" customHeight="1" spans="1:9">
      <c r="A14" s="10">
        <v>2021012</v>
      </c>
      <c r="B14" s="10" t="s">
        <v>10</v>
      </c>
      <c r="C14" s="10" t="s">
        <v>25</v>
      </c>
      <c r="D14" s="10" t="s">
        <v>12</v>
      </c>
      <c r="E14" s="10">
        <v>50</v>
      </c>
      <c r="F14" s="10">
        <v>53.5</v>
      </c>
      <c r="G14" s="10">
        <v>0</v>
      </c>
      <c r="H14" s="10">
        <f t="shared" si="0"/>
        <v>41.4</v>
      </c>
      <c r="I14" s="12">
        <v>12</v>
      </c>
    </row>
    <row r="15" s="1" customFormat="1" customHeight="1" spans="1:9">
      <c r="A15" s="9">
        <v>2021105</v>
      </c>
      <c r="B15" s="9" t="s">
        <v>10</v>
      </c>
      <c r="C15" s="9" t="s">
        <v>26</v>
      </c>
      <c r="D15" s="9" t="s">
        <v>12</v>
      </c>
      <c r="E15" s="9">
        <v>64</v>
      </c>
      <c r="F15" s="9">
        <v>37.7</v>
      </c>
      <c r="G15" s="10">
        <v>0</v>
      </c>
      <c r="H15" s="10">
        <f t="shared" si="0"/>
        <v>40.68</v>
      </c>
      <c r="I15" s="12">
        <v>13</v>
      </c>
    </row>
    <row r="16" s="1" customFormat="1" customHeight="1" spans="1:9">
      <c r="A16" s="10">
        <v>2021030</v>
      </c>
      <c r="B16" s="10" t="s">
        <v>10</v>
      </c>
      <c r="C16" s="10" t="s">
        <v>27</v>
      </c>
      <c r="D16" s="10" t="s">
        <v>12</v>
      </c>
      <c r="E16" s="10">
        <v>72</v>
      </c>
      <c r="F16" s="10">
        <v>28.7</v>
      </c>
      <c r="G16" s="10">
        <v>0</v>
      </c>
      <c r="H16" s="10">
        <f t="shared" si="0"/>
        <v>40.28</v>
      </c>
      <c r="I16" s="12">
        <v>14</v>
      </c>
    </row>
    <row r="17" s="1" customFormat="1" customHeight="1" spans="1:9">
      <c r="A17" s="9">
        <v>2021022</v>
      </c>
      <c r="B17" s="9" t="s">
        <v>10</v>
      </c>
      <c r="C17" s="9" t="s">
        <v>28</v>
      </c>
      <c r="D17" s="10" t="s">
        <v>12</v>
      </c>
      <c r="E17" s="10">
        <v>63</v>
      </c>
      <c r="F17" s="10">
        <v>36.1</v>
      </c>
      <c r="G17" s="10">
        <v>0</v>
      </c>
      <c r="H17" s="10">
        <v>39.64</v>
      </c>
      <c r="I17" s="12">
        <v>15</v>
      </c>
    </row>
    <row r="18" s="1" customFormat="1" customHeight="1" spans="1:9">
      <c r="A18" s="10">
        <v>2021047</v>
      </c>
      <c r="B18" s="10" t="s">
        <v>10</v>
      </c>
      <c r="C18" s="10" t="s">
        <v>29</v>
      </c>
      <c r="D18" s="9" t="s">
        <v>14</v>
      </c>
      <c r="E18" s="9">
        <v>62</v>
      </c>
      <c r="F18" s="9">
        <v>34.2</v>
      </c>
      <c r="G18" s="10">
        <v>2.5</v>
      </c>
      <c r="H18" s="10">
        <f t="shared" ref="H18:H24" si="1">(E18*0.4)+(F18+G18)*0.4</f>
        <v>39.48</v>
      </c>
      <c r="I18" s="12">
        <v>16</v>
      </c>
    </row>
    <row r="19" s="1" customFormat="1" customHeight="1" spans="1:9">
      <c r="A19" s="10">
        <v>2021050</v>
      </c>
      <c r="B19" s="10" t="s">
        <v>10</v>
      </c>
      <c r="C19" s="10" t="s">
        <v>30</v>
      </c>
      <c r="D19" s="10" t="s">
        <v>12</v>
      </c>
      <c r="E19" s="10">
        <v>68</v>
      </c>
      <c r="F19" s="10">
        <v>30.7</v>
      </c>
      <c r="G19" s="10">
        <v>0</v>
      </c>
      <c r="H19" s="10">
        <f t="shared" si="1"/>
        <v>39.48</v>
      </c>
      <c r="I19" s="12">
        <v>17</v>
      </c>
    </row>
    <row r="20" s="1" customFormat="1" customHeight="1" spans="1:9">
      <c r="A20" s="9">
        <v>2021051</v>
      </c>
      <c r="B20" s="9" t="s">
        <v>10</v>
      </c>
      <c r="C20" s="9" t="s">
        <v>31</v>
      </c>
      <c r="D20" s="10" t="s">
        <v>12</v>
      </c>
      <c r="E20" s="10">
        <v>70</v>
      </c>
      <c r="F20" s="10">
        <v>27.9</v>
      </c>
      <c r="G20" s="10">
        <v>0</v>
      </c>
      <c r="H20" s="10">
        <f t="shared" si="1"/>
        <v>39.16</v>
      </c>
      <c r="I20" s="12">
        <v>18</v>
      </c>
    </row>
    <row r="21" s="1" customFormat="1" customHeight="1" spans="1:9">
      <c r="A21" s="9">
        <v>2021028</v>
      </c>
      <c r="B21" s="9" t="s">
        <v>10</v>
      </c>
      <c r="C21" s="9" t="s">
        <v>32</v>
      </c>
      <c r="D21" s="10" t="s">
        <v>12</v>
      </c>
      <c r="E21" s="10">
        <v>57</v>
      </c>
      <c r="F21" s="10">
        <v>39</v>
      </c>
      <c r="G21" s="10">
        <v>0</v>
      </c>
      <c r="H21" s="10">
        <f t="shared" si="1"/>
        <v>38.4</v>
      </c>
      <c r="I21" s="12">
        <v>19</v>
      </c>
    </row>
    <row r="22" s="1" customFormat="1" customHeight="1" spans="1:9">
      <c r="A22" s="9">
        <v>2021026</v>
      </c>
      <c r="B22" s="9" t="s">
        <v>10</v>
      </c>
      <c r="C22" s="9" t="s">
        <v>33</v>
      </c>
      <c r="D22" s="10" t="s">
        <v>12</v>
      </c>
      <c r="E22" s="10">
        <v>34</v>
      </c>
      <c r="F22" s="10">
        <v>61.5</v>
      </c>
      <c r="G22" s="10">
        <v>0</v>
      </c>
      <c r="H22" s="10">
        <f t="shared" si="1"/>
        <v>38.2</v>
      </c>
      <c r="I22" s="12">
        <v>20</v>
      </c>
    </row>
    <row r="23" s="1" customFormat="1" customHeight="1" spans="1:9">
      <c r="A23" s="9">
        <v>2021077</v>
      </c>
      <c r="B23" s="9" t="s">
        <v>10</v>
      </c>
      <c r="C23" s="9" t="s">
        <v>34</v>
      </c>
      <c r="D23" s="9" t="s">
        <v>12</v>
      </c>
      <c r="E23" s="9">
        <v>56</v>
      </c>
      <c r="F23" s="9">
        <v>39.1</v>
      </c>
      <c r="G23" s="10">
        <v>0</v>
      </c>
      <c r="H23" s="10">
        <f t="shared" si="1"/>
        <v>38.04</v>
      </c>
      <c r="I23" s="12">
        <v>21</v>
      </c>
    </row>
    <row r="24" s="1" customFormat="1" customHeight="1" spans="1:9">
      <c r="A24" s="10">
        <v>2021112</v>
      </c>
      <c r="B24" s="10" t="s">
        <v>10</v>
      </c>
      <c r="C24" s="10" t="s">
        <v>35</v>
      </c>
      <c r="D24" s="9" t="s">
        <v>12</v>
      </c>
      <c r="E24" s="9">
        <v>58</v>
      </c>
      <c r="F24" s="9">
        <v>35.6</v>
      </c>
      <c r="G24" s="10">
        <v>0</v>
      </c>
      <c r="H24" s="10">
        <f t="shared" si="1"/>
        <v>37.44</v>
      </c>
      <c r="I24" s="12">
        <v>22</v>
      </c>
    </row>
    <row r="25" s="2" customFormat="1" customHeight="1" spans="1:9">
      <c r="A25" s="9">
        <v>2021017</v>
      </c>
      <c r="B25" s="9" t="s">
        <v>10</v>
      </c>
      <c r="C25" s="9" t="s">
        <v>36</v>
      </c>
      <c r="D25" s="10" t="s">
        <v>12</v>
      </c>
      <c r="E25" s="10">
        <v>45</v>
      </c>
      <c r="F25" s="10">
        <v>47.7</v>
      </c>
      <c r="G25" s="10">
        <v>0</v>
      </c>
      <c r="H25" s="10">
        <v>37.08</v>
      </c>
      <c r="I25" s="12">
        <v>23</v>
      </c>
    </row>
    <row r="26" s="2" customFormat="1" customHeight="1" spans="1:9">
      <c r="A26" s="9">
        <v>2021063</v>
      </c>
      <c r="B26" s="9" t="s">
        <v>10</v>
      </c>
      <c r="C26" s="9" t="s">
        <v>37</v>
      </c>
      <c r="D26" s="9" t="s">
        <v>12</v>
      </c>
      <c r="E26" s="9">
        <v>65</v>
      </c>
      <c r="F26" s="9">
        <v>27</v>
      </c>
      <c r="G26" s="10">
        <v>0</v>
      </c>
      <c r="H26" s="10">
        <f t="shared" ref="H26:H58" si="2">(E26*0.4)+(F26+G26)*0.4</f>
        <v>36.8</v>
      </c>
      <c r="I26" s="12">
        <v>24</v>
      </c>
    </row>
    <row r="27" s="2" customFormat="1" customHeight="1" spans="1:9">
      <c r="A27" s="9">
        <v>2021098</v>
      </c>
      <c r="B27" s="9" t="s">
        <v>10</v>
      </c>
      <c r="C27" s="9" t="s">
        <v>38</v>
      </c>
      <c r="D27" s="9" t="s">
        <v>12</v>
      </c>
      <c r="E27" s="9">
        <v>61</v>
      </c>
      <c r="F27" s="9">
        <v>29.1</v>
      </c>
      <c r="G27" s="10">
        <v>0</v>
      </c>
      <c r="H27" s="10">
        <f t="shared" si="2"/>
        <v>36.04</v>
      </c>
      <c r="I27" s="12">
        <v>25</v>
      </c>
    </row>
    <row r="28" s="2" customFormat="1" customHeight="1" spans="1:9">
      <c r="A28" s="9">
        <v>2021009</v>
      </c>
      <c r="B28" s="9" t="s">
        <v>10</v>
      </c>
      <c r="C28" s="9" t="s">
        <v>39</v>
      </c>
      <c r="D28" s="10" t="s">
        <v>12</v>
      </c>
      <c r="E28" s="10">
        <v>56</v>
      </c>
      <c r="F28" s="10">
        <v>32.9</v>
      </c>
      <c r="G28" s="10">
        <v>0</v>
      </c>
      <c r="H28" s="10">
        <f t="shared" si="2"/>
        <v>35.56</v>
      </c>
      <c r="I28" s="12">
        <v>26</v>
      </c>
    </row>
    <row r="29" s="2" customFormat="1" customHeight="1" spans="1:9">
      <c r="A29" s="10">
        <v>2021005</v>
      </c>
      <c r="B29" s="10" t="s">
        <v>10</v>
      </c>
      <c r="C29" s="10" t="s">
        <v>40</v>
      </c>
      <c r="D29" s="10" t="s">
        <v>14</v>
      </c>
      <c r="E29" s="10">
        <v>36</v>
      </c>
      <c r="F29" s="10">
        <v>49.2</v>
      </c>
      <c r="G29" s="10">
        <v>2.5</v>
      </c>
      <c r="H29" s="10">
        <f t="shared" si="2"/>
        <v>35.08</v>
      </c>
      <c r="I29" s="12">
        <v>27</v>
      </c>
    </row>
    <row r="30" s="2" customFormat="1" customHeight="1" spans="1:9">
      <c r="A30" s="9">
        <v>2021068</v>
      </c>
      <c r="B30" s="9" t="s">
        <v>10</v>
      </c>
      <c r="C30" s="9" t="s">
        <v>41</v>
      </c>
      <c r="D30" s="9" t="s">
        <v>12</v>
      </c>
      <c r="E30" s="9">
        <v>58</v>
      </c>
      <c r="F30" s="9">
        <v>29.1</v>
      </c>
      <c r="G30" s="10">
        <v>0</v>
      </c>
      <c r="H30" s="10">
        <f t="shared" si="2"/>
        <v>34.84</v>
      </c>
      <c r="I30" s="12">
        <v>28</v>
      </c>
    </row>
    <row r="31" s="1" customFormat="1" customHeight="1" spans="1:9">
      <c r="A31" s="9">
        <v>2021002</v>
      </c>
      <c r="B31" s="9" t="s">
        <v>10</v>
      </c>
      <c r="C31" s="9" t="s">
        <v>42</v>
      </c>
      <c r="D31" s="10" t="s">
        <v>12</v>
      </c>
      <c r="E31" s="10">
        <v>47</v>
      </c>
      <c r="F31" s="10">
        <v>38.8</v>
      </c>
      <c r="G31" s="10">
        <v>0</v>
      </c>
      <c r="H31" s="10">
        <f t="shared" si="2"/>
        <v>34.32</v>
      </c>
      <c r="I31" s="12">
        <v>29</v>
      </c>
    </row>
    <row r="32" s="1" customFormat="1" customHeight="1" spans="1:9">
      <c r="A32" s="9">
        <v>2021064</v>
      </c>
      <c r="B32" s="9" t="s">
        <v>10</v>
      </c>
      <c r="C32" s="9" t="s">
        <v>43</v>
      </c>
      <c r="D32" s="9" t="s">
        <v>12</v>
      </c>
      <c r="E32" s="9">
        <v>50</v>
      </c>
      <c r="F32" s="9">
        <v>35.5</v>
      </c>
      <c r="G32" s="10">
        <v>0</v>
      </c>
      <c r="H32" s="10">
        <f t="shared" si="2"/>
        <v>34.2</v>
      </c>
      <c r="I32" s="12">
        <v>30</v>
      </c>
    </row>
    <row r="33" s="1" customFormat="1" customHeight="1" spans="1:9">
      <c r="A33" s="10">
        <v>2021055</v>
      </c>
      <c r="B33" s="10" t="s">
        <v>10</v>
      </c>
      <c r="C33" s="10" t="s">
        <v>44</v>
      </c>
      <c r="D33" s="9" t="s">
        <v>12</v>
      </c>
      <c r="E33" s="9">
        <v>57</v>
      </c>
      <c r="F33" s="9">
        <v>27</v>
      </c>
      <c r="G33" s="10">
        <v>0</v>
      </c>
      <c r="H33" s="10">
        <f t="shared" si="2"/>
        <v>33.6</v>
      </c>
      <c r="I33" s="12">
        <v>31</v>
      </c>
    </row>
    <row r="34" s="1" customFormat="1" customHeight="1" spans="1:9">
      <c r="A34" s="10">
        <v>2021073</v>
      </c>
      <c r="B34" s="10" t="s">
        <v>10</v>
      </c>
      <c r="C34" s="10" t="s">
        <v>45</v>
      </c>
      <c r="D34" s="9" t="s">
        <v>12</v>
      </c>
      <c r="E34" s="9">
        <v>38</v>
      </c>
      <c r="F34" s="9">
        <v>46</v>
      </c>
      <c r="G34" s="10">
        <v>0</v>
      </c>
      <c r="H34" s="10">
        <f t="shared" si="2"/>
        <v>33.6</v>
      </c>
      <c r="I34" s="12">
        <v>32</v>
      </c>
    </row>
    <row r="35" s="2" customFormat="1" customHeight="1" spans="1:9">
      <c r="A35" s="10">
        <v>2021094</v>
      </c>
      <c r="B35" s="10" t="s">
        <v>10</v>
      </c>
      <c r="C35" s="10" t="s">
        <v>46</v>
      </c>
      <c r="D35" s="9" t="s">
        <v>12</v>
      </c>
      <c r="E35" s="9">
        <v>48</v>
      </c>
      <c r="F35" s="9">
        <v>33.5</v>
      </c>
      <c r="G35" s="10">
        <v>0</v>
      </c>
      <c r="H35" s="10">
        <f t="shared" si="2"/>
        <v>32.6</v>
      </c>
      <c r="I35" s="12">
        <v>33</v>
      </c>
    </row>
    <row r="36" s="2" customFormat="1" customHeight="1" spans="1:9">
      <c r="A36" s="10">
        <v>2021102</v>
      </c>
      <c r="B36" s="10" t="s">
        <v>10</v>
      </c>
      <c r="C36" s="10" t="s">
        <v>47</v>
      </c>
      <c r="D36" s="9" t="s">
        <v>12</v>
      </c>
      <c r="E36" s="9">
        <v>46</v>
      </c>
      <c r="F36" s="9">
        <v>34.4</v>
      </c>
      <c r="G36" s="10">
        <v>0</v>
      </c>
      <c r="H36" s="10">
        <f t="shared" si="2"/>
        <v>32.16</v>
      </c>
      <c r="I36" s="12">
        <v>34</v>
      </c>
    </row>
    <row r="37" s="2" customFormat="1" customHeight="1" spans="1:9">
      <c r="A37" s="9">
        <v>2021041</v>
      </c>
      <c r="B37" s="9" t="s">
        <v>10</v>
      </c>
      <c r="C37" s="9" t="s">
        <v>48</v>
      </c>
      <c r="D37" s="10" t="s">
        <v>12</v>
      </c>
      <c r="E37" s="10">
        <v>23</v>
      </c>
      <c r="F37" s="10">
        <v>57.1</v>
      </c>
      <c r="G37" s="10">
        <v>0</v>
      </c>
      <c r="H37" s="10">
        <f t="shared" si="2"/>
        <v>32.04</v>
      </c>
      <c r="I37" s="12">
        <v>35</v>
      </c>
    </row>
    <row r="38" s="2" customFormat="1" customHeight="1" spans="1:9">
      <c r="A38" s="9">
        <v>2021035</v>
      </c>
      <c r="B38" s="9" t="s">
        <v>10</v>
      </c>
      <c r="C38" s="9" t="s">
        <v>49</v>
      </c>
      <c r="D38" s="10" t="s">
        <v>12</v>
      </c>
      <c r="E38" s="10">
        <v>47</v>
      </c>
      <c r="F38" s="10">
        <v>32.9</v>
      </c>
      <c r="G38" s="10">
        <v>0</v>
      </c>
      <c r="H38" s="10">
        <f t="shared" si="2"/>
        <v>31.96</v>
      </c>
      <c r="I38" s="12">
        <v>36</v>
      </c>
    </row>
    <row r="39" s="2" customFormat="1" customHeight="1" spans="1:9">
      <c r="A39" s="9">
        <v>2021001</v>
      </c>
      <c r="B39" s="9" t="s">
        <v>10</v>
      </c>
      <c r="C39" s="9" t="s">
        <v>50</v>
      </c>
      <c r="D39" s="10" t="s">
        <v>14</v>
      </c>
      <c r="E39" s="10">
        <v>29</v>
      </c>
      <c r="F39" s="10">
        <v>47.1</v>
      </c>
      <c r="G39" s="10">
        <v>2.5</v>
      </c>
      <c r="H39" s="10">
        <f t="shared" si="2"/>
        <v>31.44</v>
      </c>
      <c r="I39" s="12">
        <v>37</v>
      </c>
    </row>
    <row r="40" s="2" customFormat="1" customHeight="1" spans="1:9">
      <c r="A40" s="10">
        <v>2021084</v>
      </c>
      <c r="B40" s="10" t="s">
        <v>10</v>
      </c>
      <c r="C40" s="10" t="s">
        <v>51</v>
      </c>
      <c r="D40" s="9" t="s">
        <v>12</v>
      </c>
      <c r="E40" s="9">
        <v>38</v>
      </c>
      <c r="F40" s="9">
        <v>40.5</v>
      </c>
      <c r="G40" s="10">
        <v>0</v>
      </c>
      <c r="H40" s="10">
        <f t="shared" si="2"/>
        <v>31.4</v>
      </c>
      <c r="I40" s="12">
        <v>38</v>
      </c>
    </row>
    <row r="41" s="2" customFormat="1" customHeight="1" spans="1:9">
      <c r="A41" s="9">
        <v>2021097</v>
      </c>
      <c r="B41" s="9" t="s">
        <v>10</v>
      </c>
      <c r="C41" s="9" t="s">
        <v>52</v>
      </c>
      <c r="D41" s="9" t="s">
        <v>12</v>
      </c>
      <c r="E41" s="9">
        <v>40</v>
      </c>
      <c r="F41" s="9">
        <v>36</v>
      </c>
      <c r="G41" s="10">
        <v>0</v>
      </c>
      <c r="H41" s="10">
        <f t="shared" si="2"/>
        <v>30.4</v>
      </c>
      <c r="I41" s="12">
        <v>39</v>
      </c>
    </row>
    <row r="42" s="2" customFormat="1" customHeight="1" spans="1:9">
      <c r="A42" s="9">
        <v>2021033</v>
      </c>
      <c r="B42" s="9" t="s">
        <v>10</v>
      </c>
      <c r="C42" s="9" t="s">
        <v>53</v>
      </c>
      <c r="D42" s="10" t="s">
        <v>19</v>
      </c>
      <c r="E42" s="10">
        <v>43</v>
      </c>
      <c r="F42" s="10">
        <v>31.9</v>
      </c>
      <c r="G42" s="10">
        <v>0</v>
      </c>
      <c r="H42" s="10">
        <f t="shared" si="2"/>
        <v>29.96</v>
      </c>
      <c r="I42" s="12">
        <v>40</v>
      </c>
    </row>
    <row r="43" s="2" customFormat="1" customHeight="1" spans="1:9">
      <c r="A43" s="10">
        <v>2021076</v>
      </c>
      <c r="B43" s="10" t="s">
        <v>10</v>
      </c>
      <c r="C43" s="10" t="s">
        <v>54</v>
      </c>
      <c r="D43" s="9" t="s">
        <v>14</v>
      </c>
      <c r="E43" s="9">
        <v>30</v>
      </c>
      <c r="F43" s="9">
        <v>41.2</v>
      </c>
      <c r="G43" s="10">
        <v>2.5</v>
      </c>
      <c r="H43" s="10">
        <f t="shared" si="2"/>
        <v>29.48</v>
      </c>
      <c r="I43" s="12">
        <v>41</v>
      </c>
    </row>
    <row r="44" s="2" customFormat="1" customHeight="1" spans="1:9">
      <c r="A44" s="10">
        <v>2021066</v>
      </c>
      <c r="B44" s="10" t="s">
        <v>10</v>
      </c>
      <c r="C44" s="10" t="s">
        <v>55</v>
      </c>
      <c r="D44" s="9" t="s">
        <v>12</v>
      </c>
      <c r="E44" s="9">
        <v>36</v>
      </c>
      <c r="F44" s="9">
        <v>37.6</v>
      </c>
      <c r="G44" s="10">
        <v>0</v>
      </c>
      <c r="H44" s="10">
        <f t="shared" si="2"/>
        <v>29.44</v>
      </c>
      <c r="I44" s="12">
        <v>42</v>
      </c>
    </row>
    <row r="45" s="2" customFormat="1" customHeight="1" spans="1:9">
      <c r="A45" s="9">
        <v>2021088</v>
      </c>
      <c r="B45" s="9" t="s">
        <v>10</v>
      </c>
      <c r="C45" s="9" t="s">
        <v>56</v>
      </c>
      <c r="D45" s="9" t="s">
        <v>12</v>
      </c>
      <c r="E45" s="9">
        <v>33</v>
      </c>
      <c r="F45" s="9">
        <v>39.5</v>
      </c>
      <c r="G45" s="10">
        <v>0</v>
      </c>
      <c r="H45" s="10">
        <f t="shared" si="2"/>
        <v>29</v>
      </c>
      <c r="I45" s="12">
        <v>43</v>
      </c>
    </row>
    <row r="46" s="2" customFormat="1" customHeight="1" spans="1:9">
      <c r="A46" s="10">
        <v>2021095</v>
      </c>
      <c r="B46" s="10" t="s">
        <v>10</v>
      </c>
      <c r="C46" s="10" t="s">
        <v>57</v>
      </c>
      <c r="D46" s="9" t="s">
        <v>12</v>
      </c>
      <c r="E46" s="9">
        <v>37</v>
      </c>
      <c r="F46" s="9">
        <v>35</v>
      </c>
      <c r="G46" s="10">
        <v>0</v>
      </c>
      <c r="H46" s="10">
        <f t="shared" si="2"/>
        <v>28.8</v>
      </c>
      <c r="I46" s="12">
        <v>44</v>
      </c>
    </row>
    <row r="47" s="2" customFormat="1" customHeight="1" spans="1:9">
      <c r="A47" s="10">
        <v>2021014</v>
      </c>
      <c r="B47" s="10" t="s">
        <v>10</v>
      </c>
      <c r="C47" s="10" t="s">
        <v>58</v>
      </c>
      <c r="D47" s="10" t="s">
        <v>12</v>
      </c>
      <c r="E47" s="10">
        <v>23</v>
      </c>
      <c r="F47" s="10">
        <v>48.2</v>
      </c>
      <c r="G47" s="10">
        <v>0</v>
      </c>
      <c r="H47" s="10">
        <f t="shared" si="2"/>
        <v>28.48</v>
      </c>
      <c r="I47" s="12">
        <v>45</v>
      </c>
    </row>
    <row r="48" s="2" customFormat="1" customHeight="1" spans="1:9">
      <c r="A48" s="10">
        <v>2021107</v>
      </c>
      <c r="B48" s="10" t="s">
        <v>10</v>
      </c>
      <c r="C48" s="10" t="s">
        <v>59</v>
      </c>
      <c r="D48" s="9" t="s">
        <v>12</v>
      </c>
      <c r="E48" s="9">
        <v>32</v>
      </c>
      <c r="F48" s="9">
        <v>38.1</v>
      </c>
      <c r="G48" s="10">
        <v>0</v>
      </c>
      <c r="H48" s="10">
        <f t="shared" si="2"/>
        <v>28.04</v>
      </c>
      <c r="I48" s="12">
        <v>46</v>
      </c>
    </row>
    <row r="49" s="2" customFormat="1" customHeight="1" spans="1:9">
      <c r="A49" s="10">
        <v>2021135</v>
      </c>
      <c r="B49" s="10" t="s">
        <v>10</v>
      </c>
      <c r="C49" s="10" t="s">
        <v>60</v>
      </c>
      <c r="D49" s="9" t="s">
        <v>12</v>
      </c>
      <c r="E49" s="9">
        <v>32</v>
      </c>
      <c r="F49" s="9">
        <v>38.1</v>
      </c>
      <c r="G49" s="10">
        <v>0</v>
      </c>
      <c r="H49" s="10">
        <f t="shared" si="2"/>
        <v>28.04</v>
      </c>
      <c r="I49" s="12">
        <v>47</v>
      </c>
    </row>
    <row r="50" s="2" customFormat="1" customHeight="1" spans="1:9">
      <c r="A50" s="9">
        <v>2021085</v>
      </c>
      <c r="B50" s="9" t="s">
        <v>10</v>
      </c>
      <c r="C50" s="9" t="s">
        <v>61</v>
      </c>
      <c r="D50" s="9" t="s">
        <v>12</v>
      </c>
      <c r="E50" s="9">
        <v>37</v>
      </c>
      <c r="F50" s="9">
        <v>32.7</v>
      </c>
      <c r="G50" s="10">
        <v>0</v>
      </c>
      <c r="H50" s="10">
        <f t="shared" si="2"/>
        <v>27.88</v>
      </c>
      <c r="I50" s="12">
        <v>48</v>
      </c>
    </row>
    <row r="51" s="2" customFormat="1" customHeight="1" spans="1:9">
      <c r="A51" s="10">
        <v>2021072</v>
      </c>
      <c r="B51" s="10" t="s">
        <v>10</v>
      </c>
      <c r="C51" s="10" t="s">
        <v>62</v>
      </c>
      <c r="D51" s="9" t="s">
        <v>19</v>
      </c>
      <c r="E51" s="9">
        <v>42</v>
      </c>
      <c r="F51" s="9">
        <v>26.9</v>
      </c>
      <c r="G51" s="10">
        <v>0</v>
      </c>
      <c r="H51" s="10">
        <f t="shared" si="2"/>
        <v>27.56</v>
      </c>
      <c r="I51" s="12">
        <v>49</v>
      </c>
    </row>
    <row r="52" s="2" customFormat="1" customHeight="1" spans="1:9">
      <c r="A52" s="10">
        <v>2021024</v>
      </c>
      <c r="B52" s="10" t="s">
        <v>10</v>
      </c>
      <c r="C52" s="10" t="s">
        <v>63</v>
      </c>
      <c r="D52" s="10" t="s">
        <v>12</v>
      </c>
      <c r="E52" s="10">
        <v>34</v>
      </c>
      <c r="F52" s="10">
        <v>33</v>
      </c>
      <c r="G52" s="10">
        <v>0</v>
      </c>
      <c r="H52" s="10">
        <f t="shared" si="2"/>
        <v>26.8</v>
      </c>
      <c r="I52" s="12">
        <v>50</v>
      </c>
    </row>
    <row r="53" s="2" customFormat="1" customHeight="1" spans="1:9">
      <c r="A53" s="9">
        <v>2021054</v>
      </c>
      <c r="B53" s="9" t="s">
        <v>10</v>
      </c>
      <c r="C53" s="9" t="s">
        <v>64</v>
      </c>
      <c r="D53" s="9" t="s">
        <v>14</v>
      </c>
      <c r="E53" s="9">
        <v>23</v>
      </c>
      <c r="F53" s="9">
        <v>40.7</v>
      </c>
      <c r="G53" s="10">
        <v>2.5</v>
      </c>
      <c r="H53" s="10">
        <f t="shared" si="2"/>
        <v>26.48</v>
      </c>
      <c r="I53" s="12">
        <v>51</v>
      </c>
    </row>
    <row r="54" s="2" customFormat="1" customHeight="1" spans="1:9">
      <c r="A54" s="9">
        <v>2021092</v>
      </c>
      <c r="B54" s="9" t="s">
        <v>10</v>
      </c>
      <c r="C54" s="9" t="s">
        <v>65</v>
      </c>
      <c r="D54" s="9" t="s">
        <v>12</v>
      </c>
      <c r="E54" s="9">
        <v>22</v>
      </c>
      <c r="F54" s="9">
        <v>43</v>
      </c>
      <c r="G54" s="10">
        <v>0</v>
      </c>
      <c r="H54" s="10">
        <f t="shared" si="2"/>
        <v>26</v>
      </c>
      <c r="I54" s="12">
        <v>52</v>
      </c>
    </row>
    <row r="55" s="2" customFormat="1" customHeight="1" spans="1:9">
      <c r="A55" s="9">
        <v>2021052</v>
      </c>
      <c r="B55" s="9" t="s">
        <v>10</v>
      </c>
      <c r="C55" s="9" t="s">
        <v>66</v>
      </c>
      <c r="D55" s="10" t="s">
        <v>12</v>
      </c>
      <c r="E55" s="9">
        <v>36</v>
      </c>
      <c r="F55" s="9">
        <v>28.5</v>
      </c>
      <c r="G55" s="10">
        <v>0</v>
      </c>
      <c r="H55" s="10">
        <f t="shared" si="2"/>
        <v>25.8</v>
      </c>
      <c r="I55" s="12">
        <v>53</v>
      </c>
    </row>
    <row r="56" s="2" customFormat="1" customHeight="1" spans="1:9">
      <c r="A56" s="10">
        <v>2021008</v>
      </c>
      <c r="B56" s="10" t="s">
        <v>10</v>
      </c>
      <c r="C56" s="10" t="s">
        <v>67</v>
      </c>
      <c r="D56" s="10" t="s">
        <v>12</v>
      </c>
      <c r="E56" s="10">
        <v>26</v>
      </c>
      <c r="F56" s="10">
        <v>36.9</v>
      </c>
      <c r="G56" s="10">
        <v>0</v>
      </c>
      <c r="H56" s="10">
        <f t="shared" si="2"/>
        <v>25.16</v>
      </c>
      <c r="I56" s="12">
        <v>54</v>
      </c>
    </row>
    <row r="57" s="2" customFormat="1" customHeight="1" spans="1:9">
      <c r="A57" s="9">
        <v>2021053</v>
      </c>
      <c r="B57" s="9" t="s">
        <v>10</v>
      </c>
      <c r="C57" s="9" t="s">
        <v>68</v>
      </c>
      <c r="D57" s="9" t="s">
        <v>12</v>
      </c>
      <c r="E57" s="9">
        <v>32</v>
      </c>
      <c r="F57" s="9">
        <v>29.9</v>
      </c>
      <c r="G57" s="10">
        <v>0</v>
      </c>
      <c r="H57" s="10">
        <f t="shared" si="2"/>
        <v>24.76</v>
      </c>
      <c r="I57" s="12">
        <v>55</v>
      </c>
    </row>
    <row r="58" s="2" customFormat="1" customHeight="1" spans="1:9">
      <c r="A58" s="10">
        <v>2021074</v>
      </c>
      <c r="B58" s="10" t="s">
        <v>10</v>
      </c>
      <c r="C58" s="10" t="s">
        <v>69</v>
      </c>
      <c r="D58" s="9" t="s">
        <v>12</v>
      </c>
      <c r="E58" s="9">
        <v>33</v>
      </c>
      <c r="F58" s="9">
        <v>28.1</v>
      </c>
      <c r="G58" s="10">
        <v>0</v>
      </c>
      <c r="H58" s="10">
        <f t="shared" si="2"/>
        <v>24.44</v>
      </c>
      <c r="I58" s="12">
        <v>56</v>
      </c>
    </row>
    <row r="59" s="2" customFormat="1" customHeight="1" spans="1:9">
      <c r="A59" s="9">
        <v>2021019</v>
      </c>
      <c r="B59" s="9" t="s">
        <v>10</v>
      </c>
      <c r="C59" s="9" t="s">
        <v>70</v>
      </c>
      <c r="D59" s="10" t="s">
        <v>14</v>
      </c>
      <c r="E59" s="10">
        <v>34</v>
      </c>
      <c r="F59" s="10">
        <v>24</v>
      </c>
      <c r="G59" s="10">
        <v>2.5</v>
      </c>
      <c r="H59" s="10">
        <v>24.2</v>
      </c>
      <c r="I59" s="12">
        <v>57</v>
      </c>
    </row>
    <row r="60" s="2" customFormat="1" customHeight="1" spans="1:9">
      <c r="A60" s="9">
        <v>2021025</v>
      </c>
      <c r="B60" s="9" t="s">
        <v>10</v>
      </c>
      <c r="C60" s="9" t="s">
        <v>71</v>
      </c>
      <c r="D60" s="10" t="s">
        <v>12</v>
      </c>
      <c r="E60" s="10">
        <v>22</v>
      </c>
      <c r="F60" s="10">
        <v>37.4</v>
      </c>
      <c r="G60" s="10">
        <v>0</v>
      </c>
      <c r="H60" s="10">
        <f>(E60*0.4)+(F60+G60)*0.4</f>
        <v>23.76</v>
      </c>
      <c r="I60" s="12">
        <v>58</v>
      </c>
    </row>
    <row r="61" s="2" customFormat="1" customHeight="1" spans="1:9">
      <c r="A61" s="9">
        <v>2021119</v>
      </c>
      <c r="B61" s="9" t="s">
        <v>10</v>
      </c>
      <c r="C61" s="9" t="s">
        <v>72</v>
      </c>
      <c r="D61" s="9" t="s">
        <v>12</v>
      </c>
      <c r="E61" s="9">
        <v>15</v>
      </c>
      <c r="F61" s="9">
        <v>42.2</v>
      </c>
      <c r="G61" s="10">
        <v>0</v>
      </c>
      <c r="H61" s="10">
        <f>(E61*0.4)+(F61+G61)*0.4</f>
        <v>22.88</v>
      </c>
      <c r="I61" s="12">
        <v>59</v>
      </c>
    </row>
    <row r="62" s="2" customFormat="1" customHeight="1" spans="1:9">
      <c r="A62" s="10">
        <v>2021065</v>
      </c>
      <c r="B62" s="10" t="s">
        <v>10</v>
      </c>
      <c r="C62" s="10" t="s">
        <v>73</v>
      </c>
      <c r="D62" s="9" t="s">
        <v>12</v>
      </c>
      <c r="E62" s="9">
        <v>20</v>
      </c>
      <c r="F62" s="9">
        <v>36</v>
      </c>
      <c r="G62" s="10">
        <v>0</v>
      </c>
      <c r="H62" s="10">
        <f>(E62*0.4)+(F62+G62)*0.4</f>
        <v>22.4</v>
      </c>
      <c r="I62" s="12">
        <v>60</v>
      </c>
    </row>
    <row r="63" s="1" customFormat="1" customHeight="1" spans="1:9">
      <c r="A63" s="10">
        <v>2021083</v>
      </c>
      <c r="B63" s="10" t="s">
        <v>10</v>
      </c>
      <c r="C63" s="10" t="s">
        <v>74</v>
      </c>
      <c r="D63" s="9" t="s">
        <v>12</v>
      </c>
      <c r="E63" s="9">
        <v>26</v>
      </c>
      <c r="F63" s="9">
        <v>29</v>
      </c>
      <c r="G63" s="10">
        <v>0</v>
      </c>
      <c r="H63" s="10">
        <f>(E63*0.4)+(F63+G63)*0.4</f>
        <v>22</v>
      </c>
      <c r="I63" s="12">
        <v>61</v>
      </c>
    </row>
    <row r="64" s="2" customFormat="1" customHeight="1" spans="1:9">
      <c r="A64" s="9">
        <v>2021086</v>
      </c>
      <c r="B64" s="9" t="s">
        <v>10</v>
      </c>
      <c r="C64" s="9" t="s">
        <v>75</v>
      </c>
      <c r="D64" s="9" t="s">
        <v>12</v>
      </c>
      <c r="E64" s="9">
        <v>38</v>
      </c>
      <c r="F64" s="9">
        <v>15.8</v>
      </c>
      <c r="G64" s="10">
        <v>0</v>
      </c>
      <c r="H64" s="10">
        <f>(E64*0.4)+(F64+G64)*0.4</f>
        <v>21.52</v>
      </c>
      <c r="I64" s="12">
        <v>62</v>
      </c>
    </row>
    <row r="65" s="2" customFormat="1" customHeight="1" spans="1:9">
      <c r="A65" s="9">
        <v>2021079</v>
      </c>
      <c r="B65" s="9" t="s">
        <v>10</v>
      </c>
      <c r="C65" s="9" t="s">
        <v>76</v>
      </c>
      <c r="D65" s="9" t="s">
        <v>14</v>
      </c>
      <c r="E65" s="9">
        <v>10</v>
      </c>
      <c r="F65" s="9">
        <v>41</v>
      </c>
      <c r="G65" s="10">
        <v>2.5</v>
      </c>
      <c r="H65" s="10">
        <v>21.4</v>
      </c>
      <c r="I65" s="12">
        <v>63</v>
      </c>
    </row>
    <row r="66" s="2" customFormat="1" customHeight="1" spans="1:9">
      <c r="A66" s="9">
        <v>2021060</v>
      </c>
      <c r="B66" s="9" t="s">
        <v>77</v>
      </c>
      <c r="C66" s="9" t="s">
        <v>78</v>
      </c>
      <c r="D66" s="9" t="s">
        <v>14</v>
      </c>
      <c r="E66" s="9">
        <v>35</v>
      </c>
      <c r="F66" s="9">
        <v>36.6</v>
      </c>
      <c r="G66" s="10">
        <v>2.5</v>
      </c>
      <c r="H66" s="10">
        <f t="shared" ref="H66:H86" si="3">(E66*0.4)+(F66+G66)*0.4</f>
        <v>29.64</v>
      </c>
      <c r="I66" s="13">
        <v>1</v>
      </c>
    </row>
    <row r="67" s="2" customFormat="1" customHeight="1" spans="1:9">
      <c r="A67" s="9">
        <v>2021061</v>
      </c>
      <c r="B67" s="9" t="s">
        <v>77</v>
      </c>
      <c r="C67" s="9" t="s">
        <v>79</v>
      </c>
      <c r="D67" s="9" t="s">
        <v>12</v>
      </c>
      <c r="E67" s="9">
        <v>9</v>
      </c>
      <c r="F67" s="9">
        <v>60.1</v>
      </c>
      <c r="G67" s="10">
        <v>0</v>
      </c>
      <c r="H67" s="10">
        <f t="shared" si="3"/>
        <v>27.64</v>
      </c>
      <c r="I67" s="13">
        <v>2</v>
      </c>
    </row>
    <row r="68" s="2" customFormat="1" customHeight="1" spans="1:9">
      <c r="A68" s="9">
        <v>2021062</v>
      </c>
      <c r="B68" s="9" t="s">
        <v>80</v>
      </c>
      <c r="C68" s="9" t="s">
        <v>81</v>
      </c>
      <c r="D68" s="9" t="s">
        <v>14</v>
      </c>
      <c r="E68" s="9">
        <v>96</v>
      </c>
      <c r="F68" s="9">
        <v>39.5</v>
      </c>
      <c r="G68" s="10">
        <v>2.5</v>
      </c>
      <c r="H68" s="10">
        <f t="shared" si="3"/>
        <v>55.2</v>
      </c>
      <c r="I68" s="13">
        <v>1</v>
      </c>
    </row>
    <row r="69" s="2" customFormat="1" customHeight="1" spans="1:9">
      <c r="A69" s="9">
        <v>2021096</v>
      </c>
      <c r="B69" s="9" t="s">
        <v>80</v>
      </c>
      <c r="C69" s="9" t="s">
        <v>82</v>
      </c>
      <c r="D69" s="9" t="s">
        <v>12</v>
      </c>
      <c r="E69" s="9">
        <v>98</v>
      </c>
      <c r="F69" s="9">
        <v>25.9</v>
      </c>
      <c r="G69" s="10">
        <v>0</v>
      </c>
      <c r="H69" s="10">
        <f t="shared" si="3"/>
        <v>49.56</v>
      </c>
      <c r="I69" s="13">
        <v>2</v>
      </c>
    </row>
    <row r="70" s="2" customFormat="1" customHeight="1" spans="1:9">
      <c r="A70" s="9">
        <v>2021031</v>
      </c>
      <c r="B70" s="9" t="s">
        <v>80</v>
      </c>
      <c r="C70" s="9" t="s">
        <v>83</v>
      </c>
      <c r="D70" s="10" t="s">
        <v>14</v>
      </c>
      <c r="E70" s="10">
        <v>90</v>
      </c>
      <c r="F70" s="10">
        <v>24.1</v>
      </c>
      <c r="G70" s="10">
        <v>2.5</v>
      </c>
      <c r="H70" s="10">
        <f t="shared" si="3"/>
        <v>46.64</v>
      </c>
      <c r="I70" s="13">
        <v>3</v>
      </c>
    </row>
    <row r="71" s="2" customFormat="1" customHeight="1" spans="1:9">
      <c r="A71" s="9">
        <v>2021036</v>
      </c>
      <c r="B71" s="9" t="s">
        <v>80</v>
      </c>
      <c r="C71" s="9" t="s">
        <v>84</v>
      </c>
      <c r="D71" s="10" t="s">
        <v>12</v>
      </c>
      <c r="E71" s="10">
        <v>81</v>
      </c>
      <c r="F71" s="10">
        <v>34.3</v>
      </c>
      <c r="G71" s="10">
        <v>0</v>
      </c>
      <c r="H71" s="10">
        <f t="shared" si="3"/>
        <v>46.12</v>
      </c>
      <c r="I71" s="13">
        <v>4</v>
      </c>
    </row>
    <row r="72" s="2" customFormat="1" customHeight="1" spans="1:9">
      <c r="A72" s="9">
        <v>2021044</v>
      </c>
      <c r="B72" s="9" t="s">
        <v>80</v>
      </c>
      <c r="C72" s="9" t="s">
        <v>85</v>
      </c>
      <c r="D72" s="9" t="s">
        <v>12</v>
      </c>
      <c r="E72" s="9">
        <v>64</v>
      </c>
      <c r="F72" s="9">
        <v>50.2</v>
      </c>
      <c r="G72" s="10">
        <v>0</v>
      </c>
      <c r="H72" s="10">
        <f t="shared" si="3"/>
        <v>45.68</v>
      </c>
      <c r="I72" s="13">
        <v>5</v>
      </c>
    </row>
    <row r="73" s="2" customFormat="1" customHeight="1" spans="1:9">
      <c r="A73" s="9">
        <v>2021037</v>
      </c>
      <c r="B73" s="9" t="s">
        <v>80</v>
      </c>
      <c r="C73" s="9" t="s">
        <v>86</v>
      </c>
      <c r="D73" s="10" t="s">
        <v>14</v>
      </c>
      <c r="E73" s="10">
        <v>63</v>
      </c>
      <c r="F73" s="10">
        <v>45.6</v>
      </c>
      <c r="G73" s="10">
        <v>2.5</v>
      </c>
      <c r="H73" s="10">
        <f t="shared" si="3"/>
        <v>44.44</v>
      </c>
      <c r="I73" s="13">
        <v>6</v>
      </c>
    </row>
    <row r="74" s="2" customFormat="1" customHeight="1" spans="1:9">
      <c r="A74" s="9">
        <v>2021090</v>
      </c>
      <c r="B74" s="9" t="s">
        <v>80</v>
      </c>
      <c r="C74" s="9" t="s">
        <v>87</v>
      </c>
      <c r="D74" s="9" t="s">
        <v>12</v>
      </c>
      <c r="E74" s="9">
        <v>71</v>
      </c>
      <c r="F74" s="9">
        <v>34.4</v>
      </c>
      <c r="G74" s="10">
        <v>0</v>
      </c>
      <c r="H74" s="10">
        <f t="shared" si="3"/>
        <v>42.16</v>
      </c>
      <c r="I74" s="13">
        <v>7</v>
      </c>
    </row>
    <row r="75" s="2" customFormat="1" customHeight="1" spans="1:9">
      <c r="A75" s="9">
        <v>2021131</v>
      </c>
      <c r="B75" s="9" t="s">
        <v>80</v>
      </c>
      <c r="C75" s="9" t="s">
        <v>88</v>
      </c>
      <c r="D75" s="9" t="s">
        <v>12</v>
      </c>
      <c r="E75" s="9">
        <v>65</v>
      </c>
      <c r="F75" s="9">
        <v>39.3</v>
      </c>
      <c r="G75" s="10">
        <v>0</v>
      </c>
      <c r="H75" s="10">
        <f t="shared" si="3"/>
        <v>41.72</v>
      </c>
      <c r="I75" s="13">
        <v>8</v>
      </c>
    </row>
    <row r="76" s="2" customFormat="1" customHeight="1" spans="1:9">
      <c r="A76" s="10">
        <v>2021115</v>
      </c>
      <c r="B76" s="10" t="s">
        <v>80</v>
      </c>
      <c r="C76" s="10" t="s">
        <v>89</v>
      </c>
      <c r="D76" s="9" t="s">
        <v>12</v>
      </c>
      <c r="E76" s="9">
        <v>63</v>
      </c>
      <c r="F76" s="9">
        <v>36.8</v>
      </c>
      <c r="G76" s="10">
        <v>0</v>
      </c>
      <c r="H76" s="10">
        <f t="shared" si="3"/>
        <v>39.92</v>
      </c>
      <c r="I76" s="13">
        <v>9</v>
      </c>
    </row>
  </sheetData>
  <sheetProtection password="C7AB" sheet="1" objects="1"/>
  <mergeCells count="1">
    <mergeCell ref="A1:I1"/>
  </mergeCells>
  <pageMargins left="0.751388888888889" right="0.751388888888889" top="1" bottom="1" header="0.5" footer="0.5"/>
  <pageSetup paperSize="9" scale="6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coffee娟</cp:lastModifiedBy>
  <dcterms:created xsi:type="dcterms:W3CDTF">2021-10-18T02:02:00Z</dcterms:created>
  <dcterms:modified xsi:type="dcterms:W3CDTF">2021-12-07T00:42:34Z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DFC312A9971045D08292830584DFD0B6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