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<sst xmlns="http://schemas.openxmlformats.org/spreadsheetml/2006/main" count="50" uniqueCount="50">
  <si>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招聘法院司法辅助人员体检人员名单</t>
  </si>
  <si>
    <t>序号</t>
  </si>
  <si>
    <t>考生姓名</t>
  </si>
  <si>
    <t>准考证号</t>
  </si>
  <si>
    <t>笔试成绩</t>
  </si>
  <si>
    <t>笔试折合成绩</t>
  </si>
  <si>
    <t>面试成绩</t>
  </si>
  <si>
    <t>面试折合成绩</t>
  </si>
  <si>
    <t>总成绩</t>
  </si>
  <si>
    <t>排名</t>
  </si>
  <si>
    <t>唐佳莉</t>
  </si>
  <si>
    <t>202101017</t>
  </si>
  <si>
    <t>唐藤丹</t>
  </si>
  <si>
    <t>202101024</t>
  </si>
  <si>
    <t>郭溪萍</t>
  </si>
  <si>
    <t>202101018</t>
  </si>
  <si>
    <t>高乙希</t>
  </si>
  <si>
    <t>202101009</t>
  </si>
  <si>
    <t>徐超越</t>
  </si>
  <si>
    <t>202101020</t>
  </si>
  <si>
    <t>林环</t>
  </si>
  <si>
    <t>202101019</t>
  </si>
  <si>
    <t>李艺</t>
  </si>
  <si>
    <t>202101005</t>
  </si>
  <si>
    <t>何明丽</t>
  </si>
  <si>
    <t>202101004</t>
  </si>
  <si>
    <t>黄珍</t>
  </si>
  <si>
    <t>202101023</t>
  </si>
  <si>
    <t>余开伟</t>
  </si>
  <si>
    <t>202101008</t>
  </si>
  <si>
    <t>胡心馨</t>
  </si>
  <si>
    <t>202101003</t>
  </si>
  <si>
    <t>刘涛</t>
  </si>
  <si>
    <t>202101027</t>
  </si>
  <si>
    <t>江婷婷</t>
  </si>
  <si>
    <t>202101015</t>
  </si>
  <si>
    <t>黄丹</t>
  </si>
  <si>
    <t>202101007</t>
  </si>
  <si>
    <t>黄思茂</t>
  </si>
  <si>
    <t>202101002</t>
  </si>
  <si>
    <t>郑星光</t>
  </si>
  <si>
    <t>202101022</t>
  </si>
  <si>
    <t>肖红</t>
  </si>
  <si>
    <t>202101010</t>
  </si>
  <si>
    <t>辜玉萍</t>
  </si>
  <si>
    <t>202101025</t>
  </si>
  <si>
    <t>林小平</t>
  </si>
  <si>
    <t>202101014</t>
  </si>
  <si>
    <t>叶美岑</t>
  </si>
  <si>
    <t>202101021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</si>
</sst>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Arial"/>
      <family val="2"/>
    </font>
    <font>
      <sz val="16"/>
      <name val="方正小标宋简体"/>
      <family val="4"/>
    </font>
    <font>
      <sz val="14"/>
      <name val="黑体"/>
      <family val="3"/>
    </font>
    <font>
      <sz val="14"/>
      <name val="仿宋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SheetLayoutView="100" workbookViewId="0" topLeftCell="A1">
      <selection activeCell="D2" sqref="D1:D65536"/>
    </sheetView>
  </sheetViews>
  <sheetFormatPr defaultColWidth="8.25390625" defaultRowHeight="14.25"/>
  <cols>
    <col min="1" max="1" width="6.25390625" style="2" customWidth="1"/>
    <col min="2" max="2" width="11.25390625" style="2" customWidth="1"/>
    <col min="3" max="3" width="12.625" style="2" customWidth="1"/>
    <col min="4" max="4" width="11.25390625" style="2" customWidth="1"/>
    <col min="5" max="5" width="11.75390625" style="2" customWidth="1"/>
    <col min="6" max="6" width="11.75390625" style="1" customWidth="1"/>
    <col min="7" max="7" width="12.625" style="1" customWidth="1"/>
    <col min="8" max="8" width="10.25390625" style="1" customWidth="1"/>
    <col min="9" max="9" width="8.25390625" style="3" customWidth="1"/>
    <col min="10" max="16384" width="8.25390625" style="1" customWidth="1"/>
  </cols>
  <sheetData>
    <row r="1" spans="1:9" s="1" customFormat="1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7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pans="1:9" s="1" customFormat="1" ht="33" customHeight="1">
      <c r="A3" s="7">
        <v>1</v>
      </c>
      <c r="B3" s="7" t="s">
        <v>10</v>
      </c>
      <c r="C3" s="7" t="s">
        <v>11</v>
      </c>
      <c r="D3" s="7">
        <v>64</v>
      </c>
      <c r="E3" s="7">
        <f aca="true" t="shared" si="0" ref="E3:E25">D3*0.6</f>
        <v>38.4</v>
      </c>
      <c r="F3" s="7">
        <v>90.2</v>
      </c>
      <c r="G3" s="7">
        <f aca="true" t="shared" si="1" ref="G3:G24">F3*0.4</f>
        <v>36.080000000000005</v>
      </c>
      <c r="H3" s="7">
        <f aca="true" t="shared" si="2" ref="H3:H24">E3+G3</f>
        <v>74.48</v>
      </c>
      <c r="I3" s="7">
        <v>1</v>
      </c>
    </row>
    <row r="4" spans="1:9" s="1" customFormat="1" ht="33" customHeight="1">
      <c r="A4" s="7">
        <v>2</v>
      </c>
      <c r="B4" s="7" t="s">
        <v>12</v>
      </c>
      <c r="C4" s="7" t="s">
        <v>13</v>
      </c>
      <c r="D4" s="7">
        <v>64</v>
      </c>
      <c r="E4" s="7">
        <f t="shared" si="0"/>
        <v>38.4</v>
      </c>
      <c r="F4" s="7">
        <v>85.8</v>
      </c>
      <c r="G4" s="7">
        <f t="shared" si="1"/>
        <v>34.32</v>
      </c>
      <c r="H4" s="7">
        <f t="shared" si="2"/>
        <v>72.72</v>
      </c>
      <c r="I4" s="7">
        <v>2</v>
      </c>
    </row>
    <row r="5" spans="1:9" s="1" customFormat="1" ht="33" customHeight="1">
      <c r="A5" s="7">
        <v>3</v>
      </c>
      <c r="B5" s="7" t="s">
        <v>14</v>
      </c>
      <c r="C5" s="7" t="s">
        <v>15</v>
      </c>
      <c r="D5" s="7">
        <v>62</v>
      </c>
      <c r="E5" s="7">
        <f t="shared" si="0"/>
        <v>37.199999999999996</v>
      </c>
      <c r="F5" s="7">
        <v>87.2</v>
      </c>
      <c r="G5" s="7">
        <f t="shared" si="1"/>
        <v>34.88</v>
      </c>
      <c r="H5" s="7">
        <f t="shared" si="2"/>
        <v>72.08</v>
      </c>
      <c r="I5" s="7">
        <v>3</v>
      </c>
    </row>
    <row r="6" spans="1:9" s="1" customFormat="1" ht="33" customHeight="1">
      <c r="A6" s="7">
        <v>4</v>
      </c>
      <c r="B6" s="7" t="s">
        <v>16</v>
      </c>
      <c r="C6" s="7" t="s">
        <v>17</v>
      </c>
      <c r="D6" s="7">
        <v>58</v>
      </c>
      <c r="E6" s="7">
        <f t="shared" si="0"/>
        <v>34.8</v>
      </c>
      <c r="F6" s="7">
        <v>89</v>
      </c>
      <c r="G6" s="7">
        <f t="shared" si="1"/>
        <v>35.6</v>
      </c>
      <c r="H6" s="7">
        <f t="shared" si="2"/>
        <v>70.4</v>
      </c>
      <c r="I6" s="7">
        <v>4</v>
      </c>
    </row>
    <row r="7" spans="1:9" s="1" customFormat="1" ht="33" customHeight="1">
      <c r="A7" s="7">
        <v>5</v>
      </c>
      <c r="B7" s="7" t="s">
        <v>18</v>
      </c>
      <c r="C7" s="7" t="s">
        <v>19</v>
      </c>
      <c r="D7" s="7">
        <v>58</v>
      </c>
      <c r="E7" s="7">
        <f t="shared" si="0"/>
        <v>34.8</v>
      </c>
      <c r="F7" s="7">
        <v>88</v>
      </c>
      <c r="G7" s="7">
        <f t="shared" si="1"/>
        <v>35.2</v>
      </c>
      <c r="H7" s="7">
        <f t="shared" si="2"/>
        <v>70</v>
      </c>
      <c r="I7" s="7">
        <v>5</v>
      </c>
    </row>
    <row r="8" spans="1:9" s="1" customFormat="1" ht="33" customHeight="1">
      <c r="A8" s="7">
        <v>6</v>
      </c>
      <c r="B8" s="7" t="s">
        <v>20</v>
      </c>
      <c r="C8" s="7" t="s">
        <v>21</v>
      </c>
      <c r="D8" s="7">
        <v>59</v>
      </c>
      <c r="E8" s="7">
        <f t="shared" si="0"/>
        <v>35.4</v>
      </c>
      <c r="F8" s="7">
        <v>85.6</v>
      </c>
      <c r="G8" s="7">
        <f t="shared" si="1"/>
        <v>34.24</v>
      </c>
      <c r="H8" s="7">
        <f t="shared" si="2"/>
        <v>69.64</v>
      </c>
      <c r="I8" s="7">
        <v>6</v>
      </c>
    </row>
    <row r="9" spans="1:9" s="1" customFormat="1" ht="33" customHeight="1">
      <c r="A9" s="7">
        <v>7</v>
      </c>
      <c r="B9" s="7" t="s">
        <v>22</v>
      </c>
      <c r="C9" s="7" t="s">
        <v>23</v>
      </c>
      <c r="D9" s="7">
        <v>58</v>
      </c>
      <c r="E9" s="7">
        <f t="shared" si="0"/>
        <v>34.8</v>
      </c>
      <c r="F9" s="7">
        <v>86.6</v>
      </c>
      <c r="G9" s="7">
        <f t="shared" si="1"/>
        <v>34.64</v>
      </c>
      <c r="H9" s="7">
        <f t="shared" si="2"/>
        <v>69.44</v>
      </c>
      <c r="I9" s="7">
        <v>7</v>
      </c>
    </row>
    <row r="10" spans="1:9" s="1" customFormat="1" ht="33" customHeight="1">
      <c r="A10" s="7">
        <v>8</v>
      </c>
      <c r="B10" s="7" t="s">
        <v>24</v>
      </c>
      <c r="C10" s="7" t="s">
        <v>25</v>
      </c>
      <c r="D10" s="7">
        <v>58</v>
      </c>
      <c r="E10" s="7">
        <f t="shared" si="0"/>
        <v>34.8</v>
      </c>
      <c r="F10" s="7">
        <v>86.6</v>
      </c>
      <c r="G10" s="7">
        <f t="shared" si="1"/>
        <v>34.64</v>
      </c>
      <c r="H10" s="7">
        <f t="shared" si="2"/>
        <v>69.44</v>
      </c>
      <c r="I10" s="7">
        <v>7</v>
      </c>
    </row>
    <row r="11" spans="1:9" s="1" customFormat="1" ht="33" customHeight="1">
      <c r="A11" s="7">
        <v>9</v>
      </c>
      <c r="B11" s="7" t="s">
        <v>26</v>
      </c>
      <c r="C11" s="7" t="s">
        <v>27</v>
      </c>
      <c r="D11" s="7">
        <v>54</v>
      </c>
      <c r="E11" s="7">
        <f t="shared" si="0"/>
        <v>32.4</v>
      </c>
      <c r="F11" s="7">
        <v>85.8</v>
      </c>
      <c r="G11" s="7">
        <f t="shared" si="1"/>
        <v>34.32</v>
      </c>
      <c r="H11" s="7">
        <f t="shared" si="2"/>
        <v>66.72</v>
      </c>
      <c r="I11" s="7">
        <v>9</v>
      </c>
    </row>
    <row r="12" spans="1:9" s="1" customFormat="1" ht="33" customHeight="1">
      <c r="A12" s="7">
        <v>10</v>
      </c>
      <c r="B12" s="7" t="s">
        <v>28</v>
      </c>
      <c r="C12" s="7" t="s">
        <v>29</v>
      </c>
      <c r="D12" s="7">
        <v>52</v>
      </c>
      <c r="E12" s="7">
        <f t="shared" si="0"/>
        <v>31.2</v>
      </c>
      <c r="F12" s="7">
        <v>88</v>
      </c>
      <c r="G12" s="7">
        <f t="shared" si="1"/>
        <v>35.2</v>
      </c>
      <c r="H12" s="7">
        <f t="shared" si="2"/>
        <v>66.4</v>
      </c>
      <c r="I12" s="7">
        <v>10</v>
      </c>
    </row>
    <row r="13" spans="1:9" s="1" customFormat="1" ht="33" customHeight="1">
      <c r="A13" s="7">
        <v>11</v>
      </c>
      <c r="B13" s="7" t="s">
        <v>30</v>
      </c>
      <c r="C13" s="7" t="s">
        <v>31</v>
      </c>
      <c r="D13" s="7">
        <v>51</v>
      </c>
      <c r="E13" s="7">
        <f t="shared" si="0"/>
        <v>30.599999999999998</v>
      </c>
      <c r="F13" s="7">
        <v>86.2</v>
      </c>
      <c r="G13" s="7">
        <f t="shared" si="1"/>
        <v>34.480000000000004</v>
      </c>
      <c r="H13" s="7">
        <f t="shared" si="2"/>
        <v>65.08</v>
      </c>
      <c r="I13" s="7">
        <v>11</v>
      </c>
    </row>
    <row r="14" spans="1:9" s="1" customFormat="1" ht="33" customHeight="1">
      <c r="A14" s="7">
        <v>12</v>
      </c>
      <c r="B14" s="7" t="s">
        <v>32</v>
      </c>
      <c r="C14" s="7" t="s">
        <v>33</v>
      </c>
      <c r="D14" s="7">
        <v>51</v>
      </c>
      <c r="E14" s="7">
        <f t="shared" si="0"/>
        <v>30.599999999999998</v>
      </c>
      <c r="F14" s="7">
        <v>85.4</v>
      </c>
      <c r="G14" s="7">
        <f t="shared" si="1"/>
        <v>34.160000000000004</v>
      </c>
      <c r="H14" s="7">
        <f t="shared" si="2"/>
        <v>64.76</v>
      </c>
      <c r="I14" s="7">
        <v>12</v>
      </c>
    </row>
    <row r="15" spans="1:9" s="1" customFormat="1" ht="33" customHeight="1">
      <c r="A15" s="7">
        <v>13</v>
      </c>
      <c r="B15" s="7" t="s">
        <v>34</v>
      </c>
      <c r="C15" s="7" t="s">
        <v>35</v>
      </c>
      <c r="D15" s="7">
        <v>50</v>
      </c>
      <c r="E15" s="7">
        <f t="shared" si="0"/>
        <v>30</v>
      </c>
      <c r="F15" s="7">
        <v>86.4</v>
      </c>
      <c r="G15" s="7">
        <f t="shared" si="1"/>
        <v>34.56</v>
      </c>
      <c r="H15" s="7">
        <f t="shared" si="2"/>
        <v>64.56</v>
      </c>
      <c r="I15" s="7">
        <v>13</v>
      </c>
    </row>
    <row r="16" spans="1:9" s="1" customFormat="1" ht="33" customHeight="1">
      <c r="A16" s="7">
        <v>14</v>
      </c>
      <c r="B16" s="7" t="s">
        <v>36</v>
      </c>
      <c r="C16" s="7" t="s">
        <v>37</v>
      </c>
      <c r="D16" s="7">
        <v>51</v>
      </c>
      <c r="E16" s="7">
        <f t="shared" si="0"/>
        <v>30.599999999999998</v>
      </c>
      <c r="F16" s="7">
        <v>83</v>
      </c>
      <c r="G16" s="7">
        <f t="shared" si="1"/>
        <v>33.2</v>
      </c>
      <c r="H16" s="7">
        <f t="shared" si="2"/>
        <v>63.8</v>
      </c>
      <c r="I16" s="7">
        <v>14</v>
      </c>
    </row>
    <row r="17" spans="1:9" s="1" customFormat="1" ht="33" customHeight="1">
      <c r="A17" s="7">
        <v>15</v>
      </c>
      <c r="B17" s="7" t="s">
        <v>38</v>
      </c>
      <c r="C17" s="7" t="s">
        <v>39</v>
      </c>
      <c r="D17" s="7">
        <v>50</v>
      </c>
      <c r="E17" s="7">
        <f t="shared" si="0"/>
        <v>30</v>
      </c>
      <c r="F17" s="7">
        <v>83.6</v>
      </c>
      <c r="G17" s="7">
        <f t="shared" si="1"/>
        <v>33.44</v>
      </c>
      <c r="H17" s="7">
        <f t="shared" si="2"/>
        <v>63.44</v>
      </c>
      <c r="I17" s="7">
        <v>15</v>
      </c>
    </row>
    <row r="18" spans="1:9" s="1" customFormat="1" ht="33" customHeight="1">
      <c r="A18" s="7">
        <v>16</v>
      </c>
      <c r="B18" s="7" t="s">
        <v>40</v>
      </c>
      <c r="C18" s="7" t="s">
        <v>41</v>
      </c>
      <c r="D18" s="7">
        <v>52</v>
      </c>
      <c r="E18" s="7">
        <f t="shared" si="0"/>
        <v>31.2</v>
      </c>
      <c r="F18" s="7">
        <v>79.8</v>
      </c>
      <c r="G18" s="7">
        <f t="shared" si="1"/>
        <v>31.92</v>
      </c>
      <c r="H18" s="7">
        <f t="shared" si="2"/>
        <v>63.120000000000005</v>
      </c>
      <c r="I18" s="7">
        <v>16</v>
      </c>
    </row>
    <row r="19" spans="1:9" s="1" customFormat="1" ht="33" customHeight="1">
      <c r="A19" s="7">
        <v>17</v>
      </c>
      <c r="B19" s="7" t="s">
        <v>42</v>
      </c>
      <c r="C19" s="7" t="s">
        <v>43</v>
      </c>
      <c r="D19" s="7">
        <v>47</v>
      </c>
      <c r="E19" s="7">
        <f t="shared" si="0"/>
        <v>28.2</v>
      </c>
      <c r="F19" s="7">
        <v>87</v>
      </c>
      <c r="G19" s="7">
        <f t="shared" si="1"/>
        <v>34.800000000000004</v>
      </c>
      <c r="H19" s="7">
        <f t="shared" si="2"/>
        <v>63</v>
      </c>
      <c r="I19" s="7">
        <v>17</v>
      </c>
    </row>
    <row r="20" spans="1:9" s="1" customFormat="1" ht="33" customHeight="1">
      <c r="A20" s="7">
        <v>18</v>
      </c>
      <c r="B20" s="7" t="s">
        <v>44</v>
      </c>
      <c r="C20" s="7" t="s">
        <v>45</v>
      </c>
      <c r="D20" s="7">
        <v>47</v>
      </c>
      <c r="E20" s="7">
        <f t="shared" si="0"/>
        <v>28.2</v>
      </c>
      <c r="F20" s="7">
        <v>86.2</v>
      </c>
      <c r="G20" s="7">
        <f t="shared" si="1"/>
        <v>34.480000000000004</v>
      </c>
      <c r="H20" s="7">
        <f t="shared" si="2"/>
        <v>62.68000000000001</v>
      </c>
      <c r="I20" s="7">
        <v>18</v>
      </c>
    </row>
    <row r="21" spans="1:9" s="1" customFormat="1" ht="33" customHeight="1">
      <c r="A21" s="7">
        <v>19</v>
      </c>
      <c r="B21" s="7" t="s">
        <v>46</v>
      </c>
      <c r="C21" s="7" t="s">
        <v>47</v>
      </c>
      <c r="D21" s="7">
        <v>44</v>
      </c>
      <c r="E21" s="7">
        <f t="shared" si="0"/>
        <v>26.4</v>
      </c>
      <c r="F21" s="7">
        <v>87.2</v>
      </c>
      <c r="G21" s="7">
        <f t="shared" si="1"/>
        <v>34.88</v>
      </c>
      <c r="H21" s="7">
        <f t="shared" si="2"/>
        <v>61.28</v>
      </c>
      <c r="I21" s="7">
        <v>19</v>
      </c>
    </row>
    <row r="22" spans="1:9" s="1" customFormat="1" ht="33" customHeight="1">
      <c r="A22" s="7">
        <v>20</v>
      </c>
      <c r="B22" s="7" t="s">
        <v>48</v>
      </c>
      <c r="C22" s="7" t="s">
        <v>49</v>
      </c>
      <c r="D22" s="7">
        <v>40</v>
      </c>
      <c r="E22" s="7">
        <f t="shared" si="0"/>
        <v>24</v>
      </c>
      <c r="F22" s="7">
        <v>86.6</v>
      </c>
      <c r="G22" s="7">
        <f t="shared" si="1"/>
        <v>34.64</v>
      </c>
      <c r="H22" s="7">
        <f t="shared" si="2"/>
        <v>58.64</v>
      </c>
      <c r="I22" s="7">
        <v>20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fitToHeight="1" fitToWidth="1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Naryw</cp:lastModifiedBy>
  <dcterms:created xsi:type="dcterms:W3CDTF">2016-12-02T08:54:00Z</dcterms:created>
  <dcterms:modified xsi:type="dcterms:W3CDTF">2021-12-04T07:42:12Z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E79AA3DEECC5445EB9CC8E1CBC0E60AA</vt:lpwstr>
  </property>
</Properties>
</file>