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区医院、中医院" sheetId="4" r:id="rId1"/>
  </sheets>
  <definedNames>
    <definedName name="_xlnm._FilterDatabase" localSheetId="0" hidden="1">区医院、中医院!$A$2:$E$116</definedName>
  </definedNames>
  <calcPr calcId="144525"/>
</workbook>
</file>

<file path=xl/sharedStrings.xml><?xml version="1.0" encoding="utf-8"?>
<sst xmlns="http://schemas.openxmlformats.org/spreadsheetml/2006/main" count="519" uniqueCount="257">
  <si>
    <t>2021年台儿庄区公立医院公开招聘工作人员笔试面试总成绩
及进入考察范围人员</t>
  </si>
  <si>
    <t>报考单位</t>
  </si>
  <si>
    <t>报考岗位</t>
  </si>
  <si>
    <t>报名序号</t>
  </si>
  <si>
    <t>姓名</t>
  </si>
  <si>
    <t>笔试成绩</t>
  </si>
  <si>
    <t>面试成绩</t>
  </si>
  <si>
    <t>笔试成绩50%</t>
  </si>
  <si>
    <t>面试成绩50%</t>
  </si>
  <si>
    <t>总成绩</t>
  </si>
  <si>
    <t>备注</t>
  </si>
  <si>
    <t>台儿庄区人民医院</t>
  </si>
  <si>
    <t>3-影像科医师</t>
  </si>
  <si>
    <t>01016</t>
  </si>
  <si>
    <t>刘静</t>
  </si>
  <si>
    <t>进入考察</t>
  </si>
  <si>
    <t>00786</t>
  </si>
  <si>
    <t>李潇霏</t>
  </si>
  <si>
    <t>00073</t>
  </si>
  <si>
    <t>秦伟</t>
  </si>
  <si>
    <t>00027</t>
  </si>
  <si>
    <t>吴玉倩</t>
  </si>
  <si>
    <t>00768</t>
  </si>
  <si>
    <t>侯美</t>
  </si>
  <si>
    <t>01045</t>
  </si>
  <si>
    <t>石媛媛</t>
  </si>
  <si>
    <t>00569</t>
  </si>
  <si>
    <t>魏森森</t>
  </si>
  <si>
    <t>00957</t>
  </si>
  <si>
    <t>宋婷婷</t>
  </si>
  <si>
    <t>00352</t>
  </si>
  <si>
    <t>黄乾</t>
  </si>
  <si>
    <t>00074</t>
  </si>
  <si>
    <t>刘浩</t>
  </si>
  <si>
    <t>4-麻醉医师</t>
  </si>
  <si>
    <t>00170</t>
  </si>
  <si>
    <t>张中恒</t>
  </si>
  <si>
    <t>00463</t>
  </si>
  <si>
    <t>赵瑞汉</t>
  </si>
  <si>
    <t>01035</t>
  </si>
  <si>
    <t>樊永瑞</t>
  </si>
  <si>
    <t>00932</t>
  </si>
  <si>
    <t>平启昌</t>
  </si>
  <si>
    <t>5-临床医师</t>
  </si>
  <si>
    <t>00520</t>
  </si>
  <si>
    <t>林德山</t>
  </si>
  <si>
    <t>00151</t>
  </si>
  <si>
    <t>邵琳</t>
  </si>
  <si>
    <t>00337</t>
  </si>
  <si>
    <t>李季</t>
  </si>
  <si>
    <t>00911</t>
  </si>
  <si>
    <t>孙鹏</t>
  </si>
  <si>
    <t>00802</t>
  </si>
  <si>
    <t>孙伟</t>
  </si>
  <si>
    <t>00263</t>
  </si>
  <si>
    <t>隋如</t>
  </si>
  <si>
    <t>01002</t>
  </si>
  <si>
    <t>马运征</t>
  </si>
  <si>
    <t>00944</t>
  </si>
  <si>
    <t>宗树升</t>
  </si>
  <si>
    <t>01142</t>
  </si>
  <si>
    <t>王晓丽</t>
  </si>
  <si>
    <t>7-临床医师</t>
  </si>
  <si>
    <t>00197</t>
  </si>
  <si>
    <t>李桐</t>
  </si>
  <si>
    <t>00336</t>
  </si>
  <si>
    <t>张钰</t>
  </si>
  <si>
    <t>00478</t>
  </si>
  <si>
    <t>崔孟汝</t>
  </si>
  <si>
    <t>8-临床医师</t>
  </si>
  <si>
    <t>00090</t>
  </si>
  <si>
    <t>王伟</t>
  </si>
  <si>
    <t>00242</t>
  </si>
  <si>
    <t>朱玉茹</t>
  </si>
  <si>
    <t>00640</t>
  </si>
  <si>
    <t>张丹</t>
  </si>
  <si>
    <t>01121</t>
  </si>
  <si>
    <t>张秀娟</t>
  </si>
  <si>
    <t>00460</t>
  </si>
  <si>
    <t>刘茂成</t>
  </si>
  <si>
    <t>00108</t>
  </si>
  <si>
    <t>李浩林</t>
  </si>
  <si>
    <t>00711</t>
  </si>
  <si>
    <t>尹淑慧</t>
  </si>
  <si>
    <t>00101</t>
  </si>
  <si>
    <t>朱森林</t>
  </si>
  <si>
    <t>00014</t>
  </si>
  <si>
    <t>侯琪</t>
  </si>
  <si>
    <t>00364</t>
  </si>
  <si>
    <t>贾静雯</t>
  </si>
  <si>
    <t>00342</t>
  </si>
  <si>
    <t>王耀</t>
  </si>
  <si>
    <t>00955</t>
  </si>
  <si>
    <t>陈涛</t>
  </si>
  <si>
    <t>00129</t>
  </si>
  <si>
    <t>李川</t>
  </si>
  <si>
    <t>01116</t>
  </si>
  <si>
    <t>杜学文</t>
  </si>
  <si>
    <t>00737</t>
  </si>
  <si>
    <t>侯祥祥</t>
  </si>
  <si>
    <t>00989</t>
  </si>
  <si>
    <t>李宇航</t>
  </si>
  <si>
    <t>00551</t>
  </si>
  <si>
    <t>刘思彤</t>
  </si>
  <si>
    <t>00864</t>
  </si>
  <si>
    <t>李冉</t>
  </si>
  <si>
    <t>00251</t>
  </si>
  <si>
    <t>蒋昊</t>
  </si>
  <si>
    <t>00164</t>
  </si>
  <si>
    <t>姚妍戎</t>
  </si>
  <si>
    <t>00979</t>
  </si>
  <si>
    <t>提舒涵</t>
  </si>
  <si>
    <t>00823</t>
  </si>
  <si>
    <t>甄凯文</t>
  </si>
  <si>
    <t>00887</t>
  </si>
  <si>
    <t>张平</t>
  </si>
  <si>
    <t>00787</t>
  </si>
  <si>
    <t>赵婷婷</t>
  </si>
  <si>
    <t>00517</t>
  </si>
  <si>
    <t>田瑞</t>
  </si>
  <si>
    <t>00257</t>
  </si>
  <si>
    <t>霍鹏</t>
  </si>
  <si>
    <t>10-针灸推拿医师</t>
  </si>
  <si>
    <t>01091</t>
  </si>
  <si>
    <t>韩昭</t>
  </si>
  <si>
    <t>00281</t>
  </si>
  <si>
    <t>王雨欣</t>
  </si>
  <si>
    <t>00587</t>
  </si>
  <si>
    <t>吴琼</t>
  </si>
  <si>
    <t>00392</t>
  </si>
  <si>
    <t>王慧颖</t>
  </si>
  <si>
    <t>00262</t>
  </si>
  <si>
    <t>王新</t>
  </si>
  <si>
    <t>01032</t>
  </si>
  <si>
    <t>张耀宇</t>
  </si>
  <si>
    <t>00275</t>
  </si>
  <si>
    <t>郗洪庆</t>
  </si>
  <si>
    <t>00840</t>
  </si>
  <si>
    <t>王绍宇</t>
  </si>
  <si>
    <t>00666</t>
  </si>
  <si>
    <t>曹峰</t>
  </si>
  <si>
    <t>11-康复技师</t>
  </si>
  <si>
    <t>00428</t>
  </si>
  <si>
    <t>王慧娴</t>
  </si>
  <si>
    <t>00671</t>
  </si>
  <si>
    <t>鞠永强</t>
  </si>
  <si>
    <t>00333</t>
  </si>
  <si>
    <t>朱晗</t>
  </si>
  <si>
    <t>00716</t>
  </si>
  <si>
    <t>孟迪</t>
  </si>
  <si>
    <t>00760</t>
  </si>
  <si>
    <t>杨明清</t>
  </si>
  <si>
    <t>00011</t>
  </si>
  <si>
    <t>许乐童</t>
  </si>
  <si>
    <t>00122</t>
  </si>
  <si>
    <t>申丹</t>
  </si>
  <si>
    <t>00526</t>
  </si>
  <si>
    <t>庞华卿</t>
  </si>
  <si>
    <t>00880</t>
  </si>
  <si>
    <t>孔意如</t>
  </si>
  <si>
    <t>12-计算机信息管理员</t>
  </si>
  <si>
    <t>00873</t>
  </si>
  <si>
    <t>邵林</t>
  </si>
  <si>
    <t>00538</t>
  </si>
  <si>
    <t>陈泰</t>
  </si>
  <si>
    <t>00986</t>
  </si>
  <si>
    <t>李兴文</t>
  </si>
  <si>
    <t>13-临床护理</t>
  </si>
  <si>
    <t>00753</t>
  </si>
  <si>
    <t>李岩</t>
  </si>
  <si>
    <t>00026</t>
  </si>
  <si>
    <t>李睿</t>
  </si>
  <si>
    <t>00041</t>
  </si>
  <si>
    <t>孙方园</t>
  </si>
  <si>
    <t>00539</t>
  </si>
  <si>
    <t>万玉</t>
  </si>
  <si>
    <t>00523</t>
  </si>
  <si>
    <t>宋礼玲</t>
  </si>
  <si>
    <t>00216</t>
  </si>
  <si>
    <t>龙晓畅</t>
  </si>
  <si>
    <t>00401</t>
  </si>
  <si>
    <t>侯宽玲</t>
  </si>
  <si>
    <t>00314</t>
  </si>
  <si>
    <t>孔文雅</t>
  </si>
  <si>
    <t>00217</t>
  </si>
  <si>
    <t>韩冰雪</t>
  </si>
  <si>
    <t>00853</t>
  </si>
  <si>
    <t>张乙露</t>
  </si>
  <si>
    <t>00157</t>
  </si>
  <si>
    <t>王家平</t>
  </si>
  <si>
    <t>00826</t>
  </si>
  <si>
    <t>吕爽</t>
  </si>
  <si>
    <t>00218</t>
  </si>
  <si>
    <t>梁蕾</t>
  </si>
  <si>
    <t>00971</t>
  </si>
  <si>
    <t>邢莉莉</t>
  </si>
  <si>
    <t>00017</t>
  </si>
  <si>
    <t>杨鸽</t>
  </si>
  <si>
    <t>00522</t>
  </si>
  <si>
    <t>王琪</t>
  </si>
  <si>
    <t>台儿庄区中医院</t>
  </si>
  <si>
    <t>16-影像科医师</t>
  </si>
  <si>
    <t>00222</t>
  </si>
  <si>
    <t>左玉君</t>
  </si>
  <si>
    <t>00699</t>
  </si>
  <si>
    <t>崔亚囡</t>
  </si>
  <si>
    <t>00889</t>
  </si>
  <si>
    <t>田慧</t>
  </si>
  <si>
    <t>01113</t>
  </si>
  <si>
    <t>贾广慧</t>
  </si>
  <si>
    <t>01073</t>
  </si>
  <si>
    <t>刘明明</t>
  </si>
  <si>
    <t>18-麻醉医师</t>
  </si>
  <si>
    <t>00656</t>
  </si>
  <si>
    <t>荆中学</t>
  </si>
  <si>
    <t>00277</t>
  </si>
  <si>
    <t>任伟</t>
  </si>
  <si>
    <t>00278</t>
  </si>
  <si>
    <t>栗晓晴</t>
  </si>
  <si>
    <t>01020</t>
  </si>
  <si>
    <t>张武敬</t>
  </si>
  <si>
    <t>00954</t>
  </si>
  <si>
    <t>刘艳芬</t>
  </si>
  <si>
    <t>19-临床医师</t>
  </si>
  <si>
    <t>00594</t>
  </si>
  <si>
    <t>薛金凤</t>
  </si>
  <si>
    <t>00066</t>
  </si>
  <si>
    <t>吴敬波</t>
  </si>
  <si>
    <t>00793</t>
  </si>
  <si>
    <t>刘园园</t>
  </si>
  <si>
    <t>00682</t>
  </si>
  <si>
    <t>张召</t>
  </si>
  <si>
    <t>00113</t>
  </si>
  <si>
    <t>王东</t>
  </si>
  <si>
    <t>20-中医医师</t>
  </si>
  <si>
    <t>00592</t>
  </si>
  <si>
    <t>刘玉强</t>
  </si>
  <si>
    <t>00607</t>
  </si>
  <si>
    <t>高广成</t>
  </si>
  <si>
    <t>21-临床医师</t>
  </si>
  <si>
    <t>00138</t>
  </si>
  <si>
    <t>陈蒙</t>
  </si>
  <si>
    <t>01095</t>
  </si>
  <si>
    <t>邱雪梅</t>
  </si>
  <si>
    <t>25-针灸推拿医师</t>
  </si>
  <si>
    <t>00465</t>
  </si>
  <si>
    <t>提俊倩</t>
  </si>
  <si>
    <t>00288</t>
  </si>
  <si>
    <t>董冉</t>
  </si>
  <si>
    <t>00114</t>
  </si>
  <si>
    <t>柳晓昱</t>
  </si>
  <si>
    <t>27-康复技师</t>
  </si>
  <si>
    <t>00701</t>
  </si>
  <si>
    <t>陈玲</t>
  </si>
  <si>
    <t>00196</t>
  </si>
  <si>
    <t>边涛</t>
  </si>
  <si>
    <t>00480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</si>
</sst>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FBAD5"/>
      <color rgb="00EDAF29"/>
      <color rgb="00A286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tabSelected="1" topLeftCell="A46" workbookViewId="0">
      <selection activeCell="M78" sqref="M78"/>
    </sheetView>
  </sheetViews>
  <sheetFormatPr defaultColWidth="9" defaultRowHeight="30" customHeight="1"/>
  <cols>
    <col min="1" max="1" width="18" style="1" customWidth="1"/>
    <col min="2" max="2" width="14" style="1" customWidth="1"/>
    <col min="3" max="4" width="9" style="1"/>
    <col min="5" max="5" width="6.375" style="1" customWidth="1"/>
    <col min="6" max="6" width="6.75" style="2" customWidth="1"/>
    <col min="7" max="7" width="7.375" style="1" customWidth="1"/>
    <col min="8" max="8" width="7.125" style="1" customWidth="1"/>
    <col min="9" max="9" width="8.75" style="1" customWidth="1"/>
    <col min="10" max="16379" width="9" style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4" t="s">
        <v>9</v>
      </c>
      <c r="J2" s="4" t="s">
        <v>10</v>
      </c>
    </row>
    <row r="3" s="1" customFormat="1" customHeight="1" spans="1:10">
      <c r="A3" s="7" t="s">
        <v>11</v>
      </c>
      <c r="B3" s="7" t="s">
        <v>12</v>
      </c>
      <c r="C3" s="4" t="s">
        <v>13</v>
      </c>
      <c r="D3" s="4" t="s">
        <v>14</v>
      </c>
      <c r="E3" s="8">
        <v>63.6</v>
      </c>
      <c r="F3" s="5">
        <v>84.52</v>
      </c>
      <c r="G3" s="5">
        <f t="shared" ref="G3:G16" si="0">E3*0.5</f>
        <v>31.8</v>
      </c>
      <c r="H3" s="5">
        <f t="shared" ref="H3:H16" si="1">F3*0.5</f>
        <v>42.26</v>
      </c>
      <c r="I3" s="5">
        <f t="shared" ref="I3:I16" si="2">G3+H3</f>
        <v>74.06</v>
      </c>
      <c r="J3" s="4" t="s">
        <v>15</v>
      </c>
    </row>
    <row r="4" s="1" customFormat="1" customHeight="1" spans="1:10">
      <c r="A4" s="7" t="s">
        <v>11</v>
      </c>
      <c r="B4" s="7" t="s">
        <v>12</v>
      </c>
      <c r="C4" s="4" t="s">
        <v>16</v>
      </c>
      <c r="D4" s="4" t="s">
        <v>17</v>
      </c>
      <c r="E4" s="8">
        <v>63</v>
      </c>
      <c r="F4" s="5">
        <v>84.96</v>
      </c>
      <c r="G4" s="5">
        <f t="shared" si="0"/>
        <v>31.5</v>
      </c>
      <c r="H4" s="5">
        <f t="shared" si="1"/>
        <v>42.48</v>
      </c>
      <c r="I4" s="5">
        <f t="shared" si="2"/>
        <v>73.98</v>
      </c>
      <c r="J4" s="4" t="s">
        <v>15</v>
      </c>
    </row>
    <row r="5" s="1" customFormat="1" customHeight="1" spans="1:10">
      <c r="A5" s="7" t="s">
        <v>11</v>
      </c>
      <c r="B5" s="7" t="s">
        <v>12</v>
      </c>
      <c r="C5" s="4" t="s">
        <v>18</v>
      </c>
      <c r="D5" s="4" t="s">
        <v>19</v>
      </c>
      <c r="E5" s="8">
        <v>59</v>
      </c>
      <c r="F5" s="5">
        <v>84.28</v>
      </c>
      <c r="G5" s="5">
        <f t="shared" si="0"/>
        <v>29.5</v>
      </c>
      <c r="H5" s="5">
        <f t="shared" si="1"/>
        <v>42.14</v>
      </c>
      <c r="I5" s="5">
        <f t="shared" si="2"/>
        <v>71.64</v>
      </c>
      <c r="J5" s="4" t="s">
        <v>15</v>
      </c>
    </row>
    <row r="6" s="1" customFormat="1" customHeight="1" spans="1:10">
      <c r="A6" s="7" t="s">
        <v>11</v>
      </c>
      <c r="B6" s="7" t="s">
        <v>12</v>
      </c>
      <c r="C6" s="4" t="s">
        <v>20</v>
      </c>
      <c r="D6" s="4" t="s">
        <v>21</v>
      </c>
      <c r="E6" s="8">
        <v>56.6</v>
      </c>
      <c r="F6" s="5">
        <v>85.72</v>
      </c>
      <c r="G6" s="5">
        <f t="shared" si="0"/>
        <v>28.3</v>
      </c>
      <c r="H6" s="5">
        <f t="shared" si="1"/>
        <v>42.86</v>
      </c>
      <c r="I6" s="5">
        <f t="shared" si="2"/>
        <v>71.16</v>
      </c>
      <c r="J6" s="4" t="s">
        <v>15</v>
      </c>
    </row>
    <row r="7" s="1" customFormat="1" customHeight="1" spans="1:10">
      <c r="A7" s="7" t="s">
        <v>11</v>
      </c>
      <c r="B7" s="7" t="s">
        <v>12</v>
      </c>
      <c r="C7" s="4" t="s">
        <v>22</v>
      </c>
      <c r="D7" s="4" t="s">
        <v>23</v>
      </c>
      <c r="E7" s="8">
        <v>55.8</v>
      </c>
      <c r="F7" s="5">
        <v>81.88</v>
      </c>
      <c r="G7" s="5">
        <f t="shared" si="0"/>
        <v>27.9</v>
      </c>
      <c r="H7" s="5">
        <f t="shared" si="1"/>
        <v>40.94</v>
      </c>
      <c r="I7" s="5">
        <f t="shared" si="2"/>
        <v>68.84</v>
      </c>
      <c r="J7" s="4"/>
    </row>
    <row r="8" s="1" customFormat="1" customHeight="1" spans="1:10">
      <c r="A8" s="7" t="s">
        <v>11</v>
      </c>
      <c r="B8" s="7" t="s">
        <v>12</v>
      </c>
      <c r="C8" s="4" t="s">
        <v>24</v>
      </c>
      <c r="D8" s="4" t="s">
        <v>25</v>
      </c>
      <c r="E8" s="8">
        <v>52.6</v>
      </c>
      <c r="F8" s="5">
        <v>84.58</v>
      </c>
      <c r="G8" s="5">
        <f t="shared" si="0"/>
        <v>26.3</v>
      </c>
      <c r="H8" s="5">
        <f t="shared" si="1"/>
        <v>42.29</v>
      </c>
      <c r="I8" s="5">
        <f t="shared" si="2"/>
        <v>68.59</v>
      </c>
      <c r="J8" s="4"/>
    </row>
    <row r="9" s="1" customFormat="1" customHeight="1" spans="1:10">
      <c r="A9" s="7" t="s">
        <v>11</v>
      </c>
      <c r="B9" s="7" t="s">
        <v>12</v>
      </c>
      <c r="C9" s="4" t="s">
        <v>26</v>
      </c>
      <c r="D9" s="4" t="s">
        <v>27</v>
      </c>
      <c r="E9" s="8">
        <v>49.4</v>
      </c>
      <c r="F9" s="5">
        <v>81.96</v>
      </c>
      <c r="G9" s="5">
        <f t="shared" si="0"/>
        <v>24.7</v>
      </c>
      <c r="H9" s="5">
        <f t="shared" si="1"/>
        <v>40.98</v>
      </c>
      <c r="I9" s="5">
        <f t="shared" si="2"/>
        <v>65.68</v>
      </c>
      <c r="J9" s="4"/>
    </row>
    <row r="10" s="1" customFormat="1" customHeight="1" spans="1:10">
      <c r="A10" s="7" t="s">
        <v>11</v>
      </c>
      <c r="B10" s="7" t="s">
        <v>12</v>
      </c>
      <c r="C10" s="4" t="s">
        <v>28</v>
      </c>
      <c r="D10" s="4" t="s">
        <v>29</v>
      </c>
      <c r="E10" s="8">
        <v>49</v>
      </c>
      <c r="F10" s="5">
        <v>70.16</v>
      </c>
      <c r="G10" s="5">
        <f t="shared" si="0"/>
        <v>24.5</v>
      </c>
      <c r="H10" s="5">
        <f t="shared" si="1"/>
        <v>35.08</v>
      </c>
      <c r="I10" s="5">
        <f t="shared" si="2"/>
        <v>59.58</v>
      </c>
      <c r="J10" s="4"/>
    </row>
    <row r="11" s="1" customFormat="1" customHeight="1" spans="1:10">
      <c r="A11" s="7" t="s">
        <v>11</v>
      </c>
      <c r="B11" s="7" t="s">
        <v>12</v>
      </c>
      <c r="C11" s="4" t="s">
        <v>30</v>
      </c>
      <c r="D11" s="4" t="s">
        <v>31</v>
      </c>
      <c r="E11" s="8">
        <v>45</v>
      </c>
      <c r="F11" s="5">
        <v>0</v>
      </c>
      <c r="G11" s="5">
        <f t="shared" si="0"/>
        <v>22.5</v>
      </c>
      <c r="H11" s="5">
        <f t="shared" si="1"/>
        <v>0</v>
      </c>
      <c r="I11" s="5">
        <f t="shared" si="2"/>
        <v>22.5</v>
      </c>
      <c r="J11" s="4"/>
    </row>
    <row r="12" s="1" customFormat="1" customHeight="1" spans="1:10">
      <c r="A12" s="7" t="s">
        <v>11</v>
      </c>
      <c r="B12" s="7" t="s">
        <v>12</v>
      </c>
      <c r="C12" s="7" t="s">
        <v>32</v>
      </c>
      <c r="D12" s="4" t="s">
        <v>33</v>
      </c>
      <c r="E12" s="8">
        <v>42.8</v>
      </c>
      <c r="F12" s="5">
        <v>0</v>
      </c>
      <c r="G12" s="5">
        <f t="shared" si="0"/>
        <v>21.4</v>
      </c>
      <c r="H12" s="5">
        <f t="shared" si="1"/>
        <v>0</v>
      </c>
      <c r="I12" s="5">
        <f t="shared" si="2"/>
        <v>21.4</v>
      </c>
      <c r="J12" s="4"/>
    </row>
    <row r="13" s="1" customFormat="1" customHeight="1" spans="1:10">
      <c r="A13" s="7" t="s">
        <v>11</v>
      </c>
      <c r="B13" s="7" t="s">
        <v>34</v>
      </c>
      <c r="C13" s="4" t="s">
        <v>35</v>
      </c>
      <c r="D13" s="4" t="s">
        <v>36</v>
      </c>
      <c r="E13" s="8">
        <v>65.2</v>
      </c>
      <c r="F13" s="5">
        <v>80.8</v>
      </c>
      <c r="G13" s="5">
        <f t="shared" si="0"/>
        <v>32.6</v>
      </c>
      <c r="H13" s="5">
        <f t="shared" si="1"/>
        <v>40.4</v>
      </c>
      <c r="I13" s="5">
        <f t="shared" si="2"/>
        <v>73</v>
      </c>
      <c r="J13" s="4" t="s">
        <v>15</v>
      </c>
    </row>
    <row r="14" s="1" customFormat="1" customHeight="1" spans="1:10">
      <c r="A14" s="7" t="s">
        <v>11</v>
      </c>
      <c r="B14" s="7" t="s">
        <v>34</v>
      </c>
      <c r="C14" s="4" t="s">
        <v>37</v>
      </c>
      <c r="D14" s="4" t="s">
        <v>38</v>
      </c>
      <c r="E14" s="8">
        <v>57.2</v>
      </c>
      <c r="F14" s="5">
        <v>80.18</v>
      </c>
      <c r="G14" s="5">
        <f t="shared" si="0"/>
        <v>28.6</v>
      </c>
      <c r="H14" s="5">
        <f t="shared" si="1"/>
        <v>40.09</v>
      </c>
      <c r="I14" s="5">
        <f t="shared" si="2"/>
        <v>68.69</v>
      </c>
      <c r="J14" s="4" t="s">
        <v>15</v>
      </c>
    </row>
    <row r="15" s="1" customFormat="1" customHeight="1" spans="1:10">
      <c r="A15" s="7" t="s">
        <v>11</v>
      </c>
      <c r="B15" s="7" t="s">
        <v>34</v>
      </c>
      <c r="C15" s="4" t="s">
        <v>39</v>
      </c>
      <c r="D15" s="4" t="s">
        <v>40</v>
      </c>
      <c r="E15" s="8">
        <v>54.6</v>
      </c>
      <c r="F15" s="5">
        <v>80.18</v>
      </c>
      <c r="G15" s="5">
        <f t="shared" si="0"/>
        <v>27.3</v>
      </c>
      <c r="H15" s="5">
        <f t="shared" si="1"/>
        <v>40.09</v>
      </c>
      <c r="I15" s="5">
        <f t="shared" si="2"/>
        <v>67.39</v>
      </c>
      <c r="J15" s="4" t="s">
        <v>15</v>
      </c>
    </row>
    <row r="16" s="1" customFormat="1" customHeight="1" spans="1:10">
      <c r="A16" s="7" t="s">
        <v>11</v>
      </c>
      <c r="B16" s="7" t="s">
        <v>34</v>
      </c>
      <c r="C16" s="4" t="s">
        <v>41</v>
      </c>
      <c r="D16" s="4" t="s">
        <v>42</v>
      </c>
      <c r="E16" s="8">
        <v>45.8</v>
      </c>
      <c r="F16" s="5">
        <v>77.9</v>
      </c>
      <c r="G16" s="5">
        <f t="shared" si="0"/>
        <v>22.9</v>
      </c>
      <c r="H16" s="5">
        <f t="shared" si="1"/>
        <v>38.95</v>
      </c>
      <c r="I16" s="5">
        <f t="shared" si="2"/>
        <v>61.85</v>
      </c>
      <c r="J16" s="4"/>
    </row>
    <row r="17" s="1" customFormat="1" customHeight="1" spans="1:10">
      <c r="A17" s="7" t="s">
        <v>11</v>
      </c>
      <c r="B17" s="7" t="s">
        <v>43</v>
      </c>
      <c r="C17" s="4" t="s">
        <v>44</v>
      </c>
      <c r="D17" s="4" t="s">
        <v>45</v>
      </c>
      <c r="E17" s="8">
        <v>75.2000000000002</v>
      </c>
      <c r="F17" s="5">
        <v>84.76</v>
      </c>
      <c r="G17" s="5">
        <f t="shared" ref="G17:G25" si="3">E17*0.5</f>
        <v>37.6000000000001</v>
      </c>
      <c r="H17" s="5">
        <f t="shared" ref="H17:H25" si="4">F17*0.5</f>
        <v>42.38</v>
      </c>
      <c r="I17" s="5">
        <f t="shared" ref="I17:I25" si="5">G17+H17</f>
        <v>79.9800000000001</v>
      </c>
      <c r="J17" s="4" t="s">
        <v>15</v>
      </c>
    </row>
    <row r="18" s="1" customFormat="1" customHeight="1" spans="1:10">
      <c r="A18" s="7" t="s">
        <v>11</v>
      </c>
      <c r="B18" s="7" t="s">
        <v>43</v>
      </c>
      <c r="C18" s="4" t="s">
        <v>46</v>
      </c>
      <c r="D18" s="4" t="s">
        <v>47</v>
      </c>
      <c r="E18" s="8">
        <v>68.0000000000001</v>
      </c>
      <c r="F18" s="5">
        <v>85.5</v>
      </c>
      <c r="G18" s="5">
        <f t="shared" si="3"/>
        <v>34</v>
      </c>
      <c r="H18" s="5">
        <f t="shared" si="4"/>
        <v>42.75</v>
      </c>
      <c r="I18" s="5">
        <f t="shared" si="5"/>
        <v>76.7500000000001</v>
      </c>
      <c r="J18" s="4" t="s">
        <v>15</v>
      </c>
    </row>
    <row r="19" s="1" customFormat="1" customHeight="1" spans="1:10">
      <c r="A19" s="7" t="s">
        <v>11</v>
      </c>
      <c r="B19" s="7" t="s">
        <v>43</v>
      </c>
      <c r="C19" s="4" t="s">
        <v>48</v>
      </c>
      <c r="D19" s="4" t="s">
        <v>49</v>
      </c>
      <c r="E19" s="8">
        <v>69.2000000000001</v>
      </c>
      <c r="F19" s="5">
        <v>82.4</v>
      </c>
      <c r="G19" s="5">
        <f t="shared" si="3"/>
        <v>34.6000000000001</v>
      </c>
      <c r="H19" s="5">
        <f t="shared" si="4"/>
        <v>41.2</v>
      </c>
      <c r="I19" s="5">
        <f t="shared" si="5"/>
        <v>75.8000000000001</v>
      </c>
      <c r="J19" s="4" t="s">
        <v>15</v>
      </c>
    </row>
    <row r="20" s="1" customFormat="1" customHeight="1" spans="1:10">
      <c r="A20" s="7" t="s">
        <v>11</v>
      </c>
      <c r="B20" s="7" t="s">
        <v>43</v>
      </c>
      <c r="C20" s="4" t="s">
        <v>50</v>
      </c>
      <c r="D20" s="4" t="s">
        <v>51</v>
      </c>
      <c r="E20" s="8">
        <v>66.0000000000001</v>
      </c>
      <c r="F20" s="5">
        <v>83.24</v>
      </c>
      <c r="G20" s="5">
        <f t="shared" si="3"/>
        <v>33</v>
      </c>
      <c r="H20" s="5">
        <f t="shared" si="4"/>
        <v>41.62</v>
      </c>
      <c r="I20" s="5">
        <f t="shared" si="5"/>
        <v>74.62</v>
      </c>
      <c r="J20" s="4" t="s">
        <v>15</v>
      </c>
    </row>
    <row r="21" s="1" customFormat="1" customHeight="1" spans="1:10">
      <c r="A21" s="7" t="s">
        <v>11</v>
      </c>
      <c r="B21" s="7" t="s">
        <v>43</v>
      </c>
      <c r="C21" s="4" t="s">
        <v>52</v>
      </c>
      <c r="D21" s="4" t="s">
        <v>53</v>
      </c>
      <c r="E21" s="8">
        <v>68.6000000000001</v>
      </c>
      <c r="F21" s="5">
        <v>80.36</v>
      </c>
      <c r="G21" s="5">
        <f t="shared" si="3"/>
        <v>34.3</v>
      </c>
      <c r="H21" s="5">
        <f t="shared" si="4"/>
        <v>40.18</v>
      </c>
      <c r="I21" s="5">
        <f t="shared" si="5"/>
        <v>74.48</v>
      </c>
      <c r="J21" s="4" t="s">
        <v>15</v>
      </c>
    </row>
    <row r="22" s="1" customFormat="1" customHeight="1" spans="1:10">
      <c r="A22" s="7" t="s">
        <v>11</v>
      </c>
      <c r="B22" s="7" t="s">
        <v>43</v>
      </c>
      <c r="C22" s="4" t="s">
        <v>54</v>
      </c>
      <c r="D22" s="4" t="s">
        <v>55</v>
      </c>
      <c r="E22" s="8">
        <v>65.4</v>
      </c>
      <c r="F22" s="5">
        <v>75.8</v>
      </c>
      <c r="G22" s="5">
        <f t="shared" si="3"/>
        <v>32.7</v>
      </c>
      <c r="H22" s="5">
        <f t="shared" si="4"/>
        <v>37.9</v>
      </c>
      <c r="I22" s="5">
        <f t="shared" si="5"/>
        <v>70.6</v>
      </c>
      <c r="J22" s="4"/>
    </row>
    <row r="23" s="1" customFormat="1" customHeight="1" spans="1:10">
      <c r="A23" s="7" t="s">
        <v>11</v>
      </c>
      <c r="B23" s="7" t="s">
        <v>43</v>
      </c>
      <c r="C23" s="4" t="s">
        <v>56</v>
      </c>
      <c r="D23" s="4" t="s">
        <v>57</v>
      </c>
      <c r="E23" s="8">
        <v>62</v>
      </c>
      <c r="F23" s="5">
        <v>78.02</v>
      </c>
      <c r="G23" s="5">
        <f t="shared" si="3"/>
        <v>31</v>
      </c>
      <c r="H23" s="5">
        <f t="shared" si="4"/>
        <v>39.01</v>
      </c>
      <c r="I23" s="5">
        <f t="shared" si="5"/>
        <v>70.01</v>
      </c>
      <c r="J23" s="4"/>
    </row>
    <row r="24" s="1" customFormat="1" customHeight="1" spans="1:10">
      <c r="A24" s="7" t="s">
        <v>11</v>
      </c>
      <c r="B24" s="7" t="s">
        <v>43</v>
      </c>
      <c r="C24" s="4" t="s">
        <v>58</v>
      </c>
      <c r="D24" s="4" t="s">
        <v>59</v>
      </c>
      <c r="E24" s="8">
        <v>60.8</v>
      </c>
      <c r="F24" s="5">
        <v>78.86</v>
      </c>
      <c r="G24" s="5">
        <f t="shared" si="3"/>
        <v>30.4</v>
      </c>
      <c r="H24" s="5">
        <f t="shared" si="4"/>
        <v>39.43</v>
      </c>
      <c r="I24" s="5">
        <f t="shared" si="5"/>
        <v>69.83</v>
      </c>
      <c r="J24" s="4"/>
    </row>
    <row r="25" s="1" customFormat="1" customHeight="1" spans="1:10">
      <c r="A25" s="7" t="s">
        <v>11</v>
      </c>
      <c r="B25" s="7" t="s">
        <v>43</v>
      </c>
      <c r="C25" s="4" t="s">
        <v>60</v>
      </c>
      <c r="D25" s="4" t="s">
        <v>61</v>
      </c>
      <c r="E25" s="8">
        <v>43.4</v>
      </c>
      <c r="F25" s="5">
        <v>79.84</v>
      </c>
      <c r="G25" s="5">
        <f t="shared" si="3"/>
        <v>21.7</v>
      </c>
      <c r="H25" s="5">
        <f t="shared" si="4"/>
        <v>39.92</v>
      </c>
      <c r="I25" s="5">
        <f t="shared" si="5"/>
        <v>61.62</v>
      </c>
      <c r="J25" s="4"/>
    </row>
    <row r="26" s="1" customFormat="1" customHeight="1" spans="1:10">
      <c r="A26" s="7" t="s">
        <v>11</v>
      </c>
      <c r="B26" s="7" t="s">
        <v>62</v>
      </c>
      <c r="C26" s="4" t="s">
        <v>63</v>
      </c>
      <c r="D26" s="4" t="s">
        <v>64</v>
      </c>
      <c r="E26" s="8">
        <v>67.6000000000001</v>
      </c>
      <c r="F26" s="5">
        <v>81.6</v>
      </c>
      <c r="G26" s="5">
        <f t="shared" ref="G26:G72" si="6">E26*0.5</f>
        <v>33.8</v>
      </c>
      <c r="H26" s="5">
        <f t="shared" ref="H26:H72" si="7">F26*0.5</f>
        <v>40.8</v>
      </c>
      <c r="I26" s="5">
        <f t="shared" ref="I26:I72" si="8">G26+H26</f>
        <v>74.6000000000001</v>
      </c>
      <c r="J26" s="4" t="s">
        <v>15</v>
      </c>
    </row>
    <row r="27" s="1" customFormat="1" customHeight="1" spans="1:10">
      <c r="A27" s="7" t="s">
        <v>11</v>
      </c>
      <c r="B27" s="7" t="s">
        <v>62</v>
      </c>
      <c r="C27" s="4" t="s">
        <v>65</v>
      </c>
      <c r="D27" s="4" t="s">
        <v>66</v>
      </c>
      <c r="E27" s="8">
        <v>63.6</v>
      </c>
      <c r="F27" s="5">
        <v>84.02</v>
      </c>
      <c r="G27" s="5">
        <f t="shared" si="6"/>
        <v>31.8</v>
      </c>
      <c r="H27" s="5">
        <f t="shared" si="7"/>
        <v>42.01</v>
      </c>
      <c r="I27" s="5">
        <f t="shared" si="8"/>
        <v>73.81</v>
      </c>
      <c r="J27" s="4" t="s">
        <v>15</v>
      </c>
    </row>
    <row r="28" s="1" customFormat="1" customHeight="1" spans="1:10">
      <c r="A28" s="7" t="s">
        <v>11</v>
      </c>
      <c r="B28" s="7" t="s">
        <v>62</v>
      </c>
      <c r="C28" s="4" t="s">
        <v>67</v>
      </c>
      <c r="D28" s="4" t="s">
        <v>68</v>
      </c>
      <c r="E28" s="8">
        <v>61.2</v>
      </c>
      <c r="F28" s="5">
        <v>85.4</v>
      </c>
      <c r="G28" s="5">
        <f t="shared" si="6"/>
        <v>30.6</v>
      </c>
      <c r="H28" s="5">
        <f t="shared" si="7"/>
        <v>42.7</v>
      </c>
      <c r="I28" s="5">
        <f t="shared" si="8"/>
        <v>73.3</v>
      </c>
      <c r="J28" s="4"/>
    </row>
    <row r="29" s="1" customFormat="1" customHeight="1" spans="1:10">
      <c r="A29" s="7" t="s">
        <v>11</v>
      </c>
      <c r="B29" s="7" t="s">
        <v>69</v>
      </c>
      <c r="C29" s="4" t="s">
        <v>70</v>
      </c>
      <c r="D29" s="4" t="s">
        <v>71</v>
      </c>
      <c r="E29" s="8">
        <v>73.6000000000002</v>
      </c>
      <c r="F29" s="5">
        <v>87.48</v>
      </c>
      <c r="G29" s="5">
        <f t="shared" si="6"/>
        <v>36.8000000000001</v>
      </c>
      <c r="H29" s="5">
        <f t="shared" si="7"/>
        <v>43.74</v>
      </c>
      <c r="I29" s="5">
        <f t="shared" si="8"/>
        <v>80.5400000000001</v>
      </c>
      <c r="J29" s="4" t="s">
        <v>15</v>
      </c>
    </row>
    <row r="30" s="1" customFormat="1" customHeight="1" spans="1:10">
      <c r="A30" s="7" t="s">
        <v>11</v>
      </c>
      <c r="B30" s="7" t="s">
        <v>69</v>
      </c>
      <c r="C30" s="4" t="s">
        <v>72</v>
      </c>
      <c r="D30" s="4" t="s">
        <v>73</v>
      </c>
      <c r="E30" s="8">
        <v>66.8000000000001</v>
      </c>
      <c r="F30" s="9">
        <v>86.48</v>
      </c>
      <c r="G30" s="5">
        <f t="shared" si="6"/>
        <v>33.4</v>
      </c>
      <c r="H30" s="5">
        <f t="shared" si="7"/>
        <v>43.24</v>
      </c>
      <c r="I30" s="5">
        <f t="shared" si="8"/>
        <v>76.64</v>
      </c>
      <c r="J30" s="4" t="s">
        <v>15</v>
      </c>
    </row>
    <row r="31" s="1" customFormat="1" customHeight="1" spans="1:10">
      <c r="A31" s="7" t="s">
        <v>11</v>
      </c>
      <c r="B31" s="7" t="s">
        <v>69</v>
      </c>
      <c r="C31" s="4" t="s">
        <v>74</v>
      </c>
      <c r="D31" s="4" t="s">
        <v>75</v>
      </c>
      <c r="E31" s="8">
        <v>68.4000000000001</v>
      </c>
      <c r="F31" s="5">
        <v>83.58</v>
      </c>
      <c r="G31" s="5">
        <f t="shared" si="6"/>
        <v>34.2000000000001</v>
      </c>
      <c r="H31" s="5">
        <f t="shared" si="7"/>
        <v>41.79</v>
      </c>
      <c r="I31" s="5">
        <f t="shared" si="8"/>
        <v>75.9900000000001</v>
      </c>
      <c r="J31" s="4" t="s">
        <v>15</v>
      </c>
    </row>
    <row r="32" s="1" customFormat="1" customHeight="1" spans="1:10">
      <c r="A32" s="7" t="s">
        <v>11</v>
      </c>
      <c r="B32" s="7" t="s">
        <v>69</v>
      </c>
      <c r="C32" s="4" t="s">
        <v>76</v>
      </c>
      <c r="D32" s="4" t="s">
        <v>77</v>
      </c>
      <c r="E32" s="8">
        <v>60.4</v>
      </c>
      <c r="F32" s="9">
        <v>87.68</v>
      </c>
      <c r="G32" s="5">
        <f t="shared" si="6"/>
        <v>30.2</v>
      </c>
      <c r="H32" s="5">
        <f t="shared" si="7"/>
        <v>43.84</v>
      </c>
      <c r="I32" s="5">
        <f t="shared" si="8"/>
        <v>74.04</v>
      </c>
      <c r="J32" s="4" t="s">
        <v>15</v>
      </c>
    </row>
    <row r="33" s="1" customFormat="1" customHeight="1" spans="1:10">
      <c r="A33" s="7" t="s">
        <v>11</v>
      </c>
      <c r="B33" s="7" t="s">
        <v>69</v>
      </c>
      <c r="C33" s="4" t="s">
        <v>78</v>
      </c>
      <c r="D33" s="4" t="s">
        <v>79</v>
      </c>
      <c r="E33" s="8">
        <v>65.6</v>
      </c>
      <c r="F33" s="5">
        <v>79.2</v>
      </c>
      <c r="G33" s="5">
        <f t="shared" si="6"/>
        <v>32.8</v>
      </c>
      <c r="H33" s="5">
        <f t="shared" si="7"/>
        <v>39.6</v>
      </c>
      <c r="I33" s="5">
        <f t="shared" si="8"/>
        <v>72.4</v>
      </c>
      <c r="J33" s="4" t="s">
        <v>15</v>
      </c>
    </row>
    <row r="34" s="1" customFormat="1" customHeight="1" spans="1:10">
      <c r="A34" s="7" t="s">
        <v>11</v>
      </c>
      <c r="B34" s="7" t="s">
        <v>69</v>
      </c>
      <c r="C34" s="4" t="s">
        <v>80</v>
      </c>
      <c r="D34" s="4" t="s">
        <v>81</v>
      </c>
      <c r="E34" s="8">
        <v>64.4</v>
      </c>
      <c r="F34" s="5">
        <v>78.3</v>
      </c>
      <c r="G34" s="5">
        <f t="shared" si="6"/>
        <v>32.2</v>
      </c>
      <c r="H34" s="5">
        <f t="shared" si="7"/>
        <v>39.15</v>
      </c>
      <c r="I34" s="5">
        <f t="shared" si="8"/>
        <v>71.35</v>
      </c>
      <c r="J34" s="4" t="s">
        <v>15</v>
      </c>
    </row>
    <row r="35" s="1" customFormat="1" customHeight="1" spans="1:10">
      <c r="A35" s="7" t="s">
        <v>11</v>
      </c>
      <c r="B35" s="7" t="s">
        <v>69</v>
      </c>
      <c r="C35" s="4" t="s">
        <v>82</v>
      </c>
      <c r="D35" s="4" t="s">
        <v>83</v>
      </c>
      <c r="E35" s="8">
        <v>58.8</v>
      </c>
      <c r="F35" s="5">
        <v>83.62</v>
      </c>
      <c r="G35" s="5">
        <f t="shared" si="6"/>
        <v>29.4</v>
      </c>
      <c r="H35" s="5">
        <f t="shared" si="7"/>
        <v>41.81</v>
      </c>
      <c r="I35" s="5">
        <f t="shared" si="8"/>
        <v>71.21</v>
      </c>
      <c r="J35" s="4" t="s">
        <v>15</v>
      </c>
    </row>
    <row r="36" s="1" customFormat="1" customHeight="1" spans="1:10">
      <c r="A36" s="7" t="s">
        <v>11</v>
      </c>
      <c r="B36" s="7" t="s">
        <v>69</v>
      </c>
      <c r="C36" s="4" t="s">
        <v>84</v>
      </c>
      <c r="D36" s="4" t="s">
        <v>85</v>
      </c>
      <c r="E36" s="8">
        <v>60.2</v>
      </c>
      <c r="F36" s="5">
        <v>81.92</v>
      </c>
      <c r="G36" s="5">
        <f t="shared" si="6"/>
        <v>30.1</v>
      </c>
      <c r="H36" s="5">
        <f t="shared" si="7"/>
        <v>40.96</v>
      </c>
      <c r="I36" s="5">
        <f t="shared" si="8"/>
        <v>71.06</v>
      </c>
      <c r="J36" s="4" t="s">
        <v>15</v>
      </c>
    </row>
    <row r="37" s="1" customFormat="1" customHeight="1" spans="1:10">
      <c r="A37" s="7" t="s">
        <v>11</v>
      </c>
      <c r="B37" s="7" t="s">
        <v>69</v>
      </c>
      <c r="C37" s="4" t="s">
        <v>86</v>
      </c>
      <c r="D37" s="4" t="s">
        <v>87</v>
      </c>
      <c r="E37" s="8">
        <v>57.8</v>
      </c>
      <c r="F37" s="5">
        <v>84.14</v>
      </c>
      <c r="G37" s="5">
        <f t="shared" si="6"/>
        <v>28.9</v>
      </c>
      <c r="H37" s="5">
        <f t="shared" si="7"/>
        <v>42.07</v>
      </c>
      <c r="I37" s="5">
        <f t="shared" si="8"/>
        <v>70.97</v>
      </c>
      <c r="J37" s="4" t="s">
        <v>15</v>
      </c>
    </row>
    <row r="38" s="1" customFormat="1" customHeight="1" spans="1:10">
      <c r="A38" s="7" t="s">
        <v>11</v>
      </c>
      <c r="B38" s="7" t="s">
        <v>69</v>
      </c>
      <c r="C38" s="4" t="s">
        <v>88</v>
      </c>
      <c r="D38" s="4" t="s">
        <v>89</v>
      </c>
      <c r="E38" s="8">
        <v>53.6</v>
      </c>
      <c r="F38" s="9">
        <v>88.06</v>
      </c>
      <c r="G38" s="5">
        <f t="shared" si="6"/>
        <v>26.8</v>
      </c>
      <c r="H38" s="5">
        <f t="shared" si="7"/>
        <v>44.03</v>
      </c>
      <c r="I38" s="5">
        <f t="shared" si="8"/>
        <v>70.83</v>
      </c>
      <c r="J38" s="4" t="s">
        <v>15</v>
      </c>
    </row>
    <row r="39" s="1" customFormat="1" customHeight="1" spans="1:10">
      <c r="A39" s="7" t="s">
        <v>11</v>
      </c>
      <c r="B39" s="7" t="s">
        <v>69</v>
      </c>
      <c r="C39" s="4" t="s">
        <v>90</v>
      </c>
      <c r="D39" s="4" t="s">
        <v>91</v>
      </c>
      <c r="E39" s="8">
        <v>63.6</v>
      </c>
      <c r="F39" s="5">
        <v>75.62</v>
      </c>
      <c r="G39" s="5">
        <f t="shared" si="6"/>
        <v>31.8</v>
      </c>
      <c r="H39" s="5">
        <f t="shared" si="7"/>
        <v>37.81</v>
      </c>
      <c r="I39" s="5">
        <f t="shared" si="8"/>
        <v>69.61</v>
      </c>
      <c r="J39" s="4"/>
    </row>
    <row r="40" s="1" customFormat="1" customHeight="1" spans="1:10">
      <c r="A40" s="7" t="s">
        <v>11</v>
      </c>
      <c r="B40" s="7" t="s">
        <v>69</v>
      </c>
      <c r="C40" s="4" t="s">
        <v>92</v>
      </c>
      <c r="D40" s="4" t="s">
        <v>93</v>
      </c>
      <c r="E40" s="8">
        <v>58</v>
      </c>
      <c r="F40" s="5">
        <v>81.06</v>
      </c>
      <c r="G40" s="5">
        <f t="shared" si="6"/>
        <v>29</v>
      </c>
      <c r="H40" s="5">
        <f t="shared" si="7"/>
        <v>40.53</v>
      </c>
      <c r="I40" s="5">
        <f t="shared" si="8"/>
        <v>69.53</v>
      </c>
      <c r="J40" s="4"/>
    </row>
    <row r="41" s="1" customFormat="1" customHeight="1" spans="1:10">
      <c r="A41" s="7" t="s">
        <v>11</v>
      </c>
      <c r="B41" s="7" t="s">
        <v>69</v>
      </c>
      <c r="C41" s="4" t="s">
        <v>94</v>
      </c>
      <c r="D41" s="4" t="s">
        <v>95</v>
      </c>
      <c r="E41" s="8">
        <v>61.8</v>
      </c>
      <c r="F41" s="9">
        <v>76.96</v>
      </c>
      <c r="G41" s="5">
        <f t="shared" si="6"/>
        <v>30.9</v>
      </c>
      <c r="H41" s="5">
        <f t="shared" si="7"/>
        <v>38.48</v>
      </c>
      <c r="I41" s="5">
        <f t="shared" si="8"/>
        <v>69.38</v>
      </c>
      <c r="J41" s="4"/>
    </row>
    <row r="42" s="1" customFormat="1" customHeight="1" spans="1:10">
      <c r="A42" s="7" t="s">
        <v>11</v>
      </c>
      <c r="B42" s="7" t="s">
        <v>69</v>
      </c>
      <c r="C42" s="4" t="s">
        <v>96</v>
      </c>
      <c r="D42" s="4" t="s">
        <v>97</v>
      </c>
      <c r="E42" s="8">
        <v>59.8</v>
      </c>
      <c r="F42" s="5">
        <v>77.94</v>
      </c>
      <c r="G42" s="5">
        <f t="shared" si="6"/>
        <v>29.9</v>
      </c>
      <c r="H42" s="5">
        <f t="shared" si="7"/>
        <v>38.97</v>
      </c>
      <c r="I42" s="5">
        <f t="shared" si="8"/>
        <v>68.87</v>
      </c>
      <c r="J42" s="4"/>
    </row>
    <row r="43" s="1" customFormat="1" customHeight="1" spans="1:10">
      <c r="A43" s="7" t="s">
        <v>11</v>
      </c>
      <c r="B43" s="7" t="s">
        <v>69</v>
      </c>
      <c r="C43" s="4" t="s">
        <v>98</v>
      </c>
      <c r="D43" s="4" t="s">
        <v>99</v>
      </c>
      <c r="E43" s="8">
        <v>54.4</v>
      </c>
      <c r="F43" s="5">
        <v>81.32</v>
      </c>
      <c r="G43" s="5">
        <f t="shared" si="6"/>
        <v>27.2</v>
      </c>
      <c r="H43" s="5">
        <f t="shared" si="7"/>
        <v>40.66</v>
      </c>
      <c r="I43" s="5">
        <f t="shared" si="8"/>
        <v>67.86</v>
      </c>
      <c r="J43" s="4"/>
    </row>
    <row r="44" s="1" customFormat="1" customHeight="1" spans="1:10">
      <c r="A44" s="7" t="s">
        <v>11</v>
      </c>
      <c r="B44" s="7" t="s">
        <v>69</v>
      </c>
      <c r="C44" s="4" t="s">
        <v>100</v>
      </c>
      <c r="D44" s="4" t="s">
        <v>101</v>
      </c>
      <c r="E44" s="8">
        <v>57.2</v>
      </c>
      <c r="F44" s="5">
        <v>78.42</v>
      </c>
      <c r="G44" s="5">
        <f t="shared" si="6"/>
        <v>28.6</v>
      </c>
      <c r="H44" s="5">
        <f t="shared" si="7"/>
        <v>39.21</v>
      </c>
      <c r="I44" s="5">
        <f t="shared" si="8"/>
        <v>67.81</v>
      </c>
      <c r="J44" s="4"/>
    </row>
    <row r="45" s="1" customFormat="1" customHeight="1" spans="1:10">
      <c r="A45" s="7" t="s">
        <v>11</v>
      </c>
      <c r="B45" s="7" t="s">
        <v>69</v>
      </c>
      <c r="C45" s="4" t="s">
        <v>102</v>
      </c>
      <c r="D45" s="4" t="s">
        <v>103</v>
      </c>
      <c r="E45" s="8">
        <v>52.4</v>
      </c>
      <c r="F45" s="5">
        <v>82.92</v>
      </c>
      <c r="G45" s="5">
        <f t="shared" si="6"/>
        <v>26.2</v>
      </c>
      <c r="H45" s="5">
        <f t="shared" si="7"/>
        <v>41.46</v>
      </c>
      <c r="I45" s="5">
        <f t="shared" si="8"/>
        <v>67.66</v>
      </c>
      <c r="J45" s="4"/>
    </row>
    <row r="46" s="1" customFormat="1" customHeight="1" spans="1:10">
      <c r="A46" s="7" t="s">
        <v>11</v>
      </c>
      <c r="B46" s="7" t="s">
        <v>69</v>
      </c>
      <c r="C46" s="4" t="s">
        <v>104</v>
      </c>
      <c r="D46" s="4" t="s">
        <v>105</v>
      </c>
      <c r="E46" s="8">
        <v>54.2</v>
      </c>
      <c r="F46" s="5">
        <v>76.86</v>
      </c>
      <c r="G46" s="5">
        <f t="shared" si="6"/>
        <v>27.1</v>
      </c>
      <c r="H46" s="5">
        <f t="shared" si="7"/>
        <v>38.43</v>
      </c>
      <c r="I46" s="5">
        <f t="shared" si="8"/>
        <v>65.53</v>
      </c>
      <c r="J46" s="4"/>
    </row>
    <row r="47" s="1" customFormat="1" customHeight="1" spans="1:10">
      <c r="A47" s="7" t="s">
        <v>11</v>
      </c>
      <c r="B47" s="7" t="s">
        <v>69</v>
      </c>
      <c r="C47" s="4" t="s">
        <v>106</v>
      </c>
      <c r="D47" s="4" t="s">
        <v>107</v>
      </c>
      <c r="E47" s="8">
        <v>53.4</v>
      </c>
      <c r="F47" s="9">
        <v>77.66</v>
      </c>
      <c r="G47" s="5">
        <f t="shared" si="6"/>
        <v>26.7</v>
      </c>
      <c r="H47" s="5">
        <f t="shared" si="7"/>
        <v>38.83</v>
      </c>
      <c r="I47" s="5">
        <f t="shared" si="8"/>
        <v>65.53</v>
      </c>
      <c r="J47" s="4"/>
    </row>
    <row r="48" s="1" customFormat="1" customHeight="1" spans="1:10">
      <c r="A48" s="7" t="s">
        <v>11</v>
      </c>
      <c r="B48" s="7" t="s">
        <v>69</v>
      </c>
      <c r="C48" s="4" t="s">
        <v>108</v>
      </c>
      <c r="D48" s="4" t="s">
        <v>109</v>
      </c>
      <c r="E48" s="8">
        <v>50.2</v>
      </c>
      <c r="F48" s="5">
        <v>80.64</v>
      </c>
      <c r="G48" s="5">
        <f t="shared" si="6"/>
        <v>25.1</v>
      </c>
      <c r="H48" s="5">
        <f t="shared" si="7"/>
        <v>40.32</v>
      </c>
      <c r="I48" s="5">
        <f t="shared" si="8"/>
        <v>65.42</v>
      </c>
      <c r="J48" s="4"/>
    </row>
    <row r="49" s="1" customFormat="1" customHeight="1" spans="1:10">
      <c r="A49" s="7" t="s">
        <v>11</v>
      </c>
      <c r="B49" s="7" t="s">
        <v>69</v>
      </c>
      <c r="C49" s="4" t="s">
        <v>110</v>
      </c>
      <c r="D49" s="4" t="s">
        <v>111</v>
      </c>
      <c r="E49" s="8">
        <v>43.4</v>
      </c>
      <c r="F49" s="5">
        <v>78.5</v>
      </c>
      <c r="G49" s="5">
        <f t="shared" si="6"/>
        <v>21.7</v>
      </c>
      <c r="H49" s="5">
        <f t="shared" si="7"/>
        <v>39.25</v>
      </c>
      <c r="I49" s="5">
        <f t="shared" si="8"/>
        <v>60.95</v>
      </c>
      <c r="J49" s="4"/>
    </row>
    <row r="50" s="1" customFormat="1" customHeight="1" spans="1:10">
      <c r="A50" s="7" t="s">
        <v>11</v>
      </c>
      <c r="B50" s="7" t="s">
        <v>69</v>
      </c>
      <c r="C50" s="4" t="s">
        <v>112</v>
      </c>
      <c r="D50" s="4" t="s">
        <v>113</v>
      </c>
      <c r="E50" s="8">
        <v>62.2</v>
      </c>
      <c r="F50" s="5">
        <v>0</v>
      </c>
      <c r="G50" s="5">
        <f t="shared" si="6"/>
        <v>31.1</v>
      </c>
      <c r="H50" s="5">
        <f t="shared" si="7"/>
        <v>0</v>
      </c>
      <c r="I50" s="5">
        <f t="shared" si="8"/>
        <v>31.1</v>
      </c>
      <c r="J50" s="4"/>
    </row>
    <row r="51" s="1" customFormat="1" customHeight="1" spans="1:10">
      <c r="A51" s="7" t="s">
        <v>11</v>
      </c>
      <c r="B51" s="7" t="s">
        <v>69</v>
      </c>
      <c r="C51" s="4" t="s">
        <v>114</v>
      </c>
      <c r="D51" s="4" t="s">
        <v>115</v>
      </c>
      <c r="E51" s="8">
        <v>55</v>
      </c>
      <c r="F51" s="5">
        <v>0</v>
      </c>
      <c r="G51" s="5">
        <f t="shared" si="6"/>
        <v>27.5</v>
      </c>
      <c r="H51" s="5">
        <f t="shared" si="7"/>
        <v>0</v>
      </c>
      <c r="I51" s="5">
        <f t="shared" si="8"/>
        <v>27.5</v>
      </c>
      <c r="J51" s="4"/>
    </row>
    <row r="52" s="1" customFormat="1" customHeight="1" spans="1:10">
      <c r="A52" s="7" t="s">
        <v>11</v>
      </c>
      <c r="B52" s="7" t="s">
        <v>69</v>
      </c>
      <c r="C52" s="4" t="s">
        <v>116</v>
      </c>
      <c r="D52" s="4" t="s">
        <v>117</v>
      </c>
      <c r="E52" s="8">
        <v>53.4</v>
      </c>
      <c r="F52" s="5">
        <v>0</v>
      </c>
      <c r="G52" s="5">
        <f t="shared" si="6"/>
        <v>26.7</v>
      </c>
      <c r="H52" s="5">
        <f t="shared" si="7"/>
        <v>0</v>
      </c>
      <c r="I52" s="5">
        <f t="shared" si="8"/>
        <v>26.7</v>
      </c>
      <c r="J52" s="4"/>
    </row>
    <row r="53" s="1" customFormat="1" customHeight="1" spans="1:10">
      <c r="A53" s="7" t="s">
        <v>11</v>
      </c>
      <c r="B53" s="7" t="s">
        <v>69</v>
      </c>
      <c r="C53" s="4" t="s">
        <v>118</v>
      </c>
      <c r="D53" s="4" t="s">
        <v>119</v>
      </c>
      <c r="E53" s="8">
        <v>51.2</v>
      </c>
      <c r="F53" s="5">
        <v>0</v>
      </c>
      <c r="G53" s="5">
        <f t="shared" si="6"/>
        <v>25.6</v>
      </c>
      <c r="H53" s="5">
        <f t="shared" si="7"/>
        <v>0</v>
      </c>
      <c r="I53" s="5">
        <f t="shared" si="8"/>
        <v>25.6</v>
      </c>
      <c r="J53" s="4"/>
    </row>
    <row r="54" s="1" customFormat="1" customHeight="1" spans="1:10">
      <c r="A54" s="7" t="s">
        <v>11</v>
      </c>
      <c r="B54" s="7" t="s">
        <v>69</v>
      </c>
      <c r="C54" s="7" t="s">
        <v>120</v>
      </c>
      <c r="D54" s="4" t="s">
        <v>121</v>
      </c>
      <c r="E54" s="8">
        <v>40.6</v>
      </c>
      <c r="F54" s="5">
        <v>0</v>
      </c>
      <c r="G54" s="5">
        <f t="shared" si="6"/>
        <v>20.3</v>
      </c>
      <c r="H54" s="5">
        <f t="shared" si="7"/>
        <v>0</v>
      </c>
      <c r="I54" s="5">
        <f t="shared" si="8"/>
        <v>20.3</v>
      </c>
      <c r="J54" s="4"/>
    </row>
    <row r="55" s="1" customFormat="1" customHeight="1" spans="1:10">
      <c r="A55" s="7" t="s">
        <v>11</v>
      </c>
      <c r="B55" s="7" t="s">
        <v>122</v>
      </c>
      <c r="C55" s="4" t="s">
        <v>123</v>
      </c>
      <c r="D55" s="4" t="s">
        <v>124</v>
      </c>
      <c r="E55" s="8">
        <v>70.2000000000001</v>
      </c>
      <c r="F55" s="9">
        <v>83.28</v>
      </c>
      <c r="G55" s="5">
        <f t="shared" si="6"/>
        <v>35.1000000000001</v>
      </c>
      <c r="H55" s="5">
        <f t="shared" si="7"/>
        <v>41.64</v>
      </c>
      <c r="I55" s="5">
        <f t="shared" si="8"/>
        <v>76.7400000000001</v>
      </c>
      <c r="J55" s="4" t="s">
        <v>15</v>
      </c>
    </row>
    <row r="56" s="1" customFormat="1" customHeight="1" spans="1:10">
      <c r="A56" s="7" t="s">
        <v>11</v>
      </c>
      <c r="B56" s="7" t="s">
        <v>122</v>
      </c>
      <c r="C56" s="4" t="s">
        <v>125</v>
      </c>
      <c r="D56" s="4" t="s">
        <v>126</v>
      </c>
      <c r="E56" s="8">
        <v>63.8</v>
      </c>
      <c r="F56" s="9">
        <v>83.56</v>
      </c>
      <c r="G56" s="5">
        <f t="shared" si="6"/>
        <v>31.9</v>
      </c>
      <c r="H56" s="5">
        <f t="shared" si="7"/>
        <v>41.78</v>
      </c>
      <c r="I56" s="5">
        <f t="shared" si="8"/>
        <v>73.68</v>
      </c>
      <c r="J56" s="4" t="s">
        <v>15</v>
      </c>
    </row>
    <row r="57" s="1" customFormat="1" customHeight="1" spans="1:10">
      <c r="A57" s="7" t="s">
        <v>11</v>
      </c>
      <c r="B57" s="7" t="s">
        <v>122</v>
      </c>
      <c r="C57" s="4" t="s">
        <v>127</v>
      </c>
      <c r="D57" s="4" t="s">
        <v>128</v>
      </c>
      <c r="E57" s="8">
        <v>62.2</v>
      </c>
      <c r="F57" s="9">
        <v>83.62</v>
      </c>
      <c r="G57" s="5">
        <f t="shared" si="6"/>
        <v>31.1</v>
      </c>
      <c r="H57" s="5">
        <f t="shared" si="7"/>
        <v>41.81</v>
      </c>
      <c r="I57" s="5">
        <f t="shared" si="8"/>
        <v>72.91</v>
      </c>
      <c r="J57" s="4" t="s">
        <v>15</v>
      </c>
    </row>
    <row r="58" s="1" customFormat="1" customHeight="1" spans="1:10">
      <c r="A58" s="7" t="s">
        <v>11</v>
      </c>
      <c r="B58" s="7" t="s">
        <v>122</v>
      </c>
      <c r="C58" s="4" t="s">
        <v>129</v>
      </c>
      <c r="D58" s="4" t="s">
        <v>130</v>
      </c>
      <c r="E58" s="8">
        <v>64.8</v>
      </c>
      <c r="F58" s="9">
        <v>80.92</v>
      </c>
      <c r="G58" s="5">
        <f t="shared" si="6"/>
        <v>32.4</v>
      </c>
      <c r="H58" s="5">
        <f t="shared" si="7"/>
        <v>40.46</v>
      </c>
      <c r="I58" s="5">
        <f t="shared" si="8"/>
        <v>72.86</v>
      </c>
      <c r="J58" s="4"/>
    </row>
    <row r="59" s="1" customFormat="1" customHeight="1" spans="1:10">
      <c r="A59" s="7" t="s">
        <v>11</v>
      </c>
      <c r="B59" s="7" t="s">
        <v>122</v>
      </c>
      <c r="C59" s="4" t="s">
        <v>131</v>
      </c>
      <c r="D59" s="4" t="s">
        <v>132</v>
      </c>
      <c r="E59" s="8">
        <v>60.2</v>
      </c>
      <c r="F59" s="9">
        <v>81.06</v>
      </c>
      <c r="G59" s="5">
        <f t="shared" si="6"/>
        <v>30.1</v>
      </c>
      <c r="H59" s="5">
        <f t="shared" si="7"/>
        <v>40.53</v>
      </c>
      <c r="I59" s="5">
        <f t="shared" si="8"/>
        <v>70.63</v>
      </c>
      <c r="J59" s="4"/>
    </row>
    <row r="60" s="1" customFormat="1" customHeight="1" spans="1:10">
      <c r="A60" s="7" t="s">
        <v>11</v>
      </c>
      <c r="B60" s="7" t="s">
        <v>122</v>
      </c>
      <c r="C60" s="4" t="s">
        <v>133</v>
      </c>
      <c r="D60" s="4" t="s">
        <v>134</v>
      </c>
      <c r="E60" s="8">
        <v>56.2</v>
      </c>
      <c r="F60" s="5">
        <v>82.34</v>
      </c>
      <c r="G60" s="5">
        <f t="shared" si="6"/>
        <v>28.1</v>
      </c>
      <c r="H60" s="5">
        <f t="shared" si="7"/>
        <v>41.17</v>
      </c>
      <c r="I60" s="5">
        <f t="shared" si="8"/>
        <v>69.27</v>
      </c>
      <c r="J60" s="4"/>
    </row>
    <row r="61" s="1" customFormat="1" customHeight="1" spans="1:10">
      <c r="A61" s="7" t="s">
        <v>11</v>
      </c>
      <c r="B61" s="7" t="s">
        <v>122</v>
      </c>
      <c r="C61" s="4" t="s">
        <v>135</v>
      </c>
      <c r="D61" s="4" t="s">
        <v>136</v>
      </c>
      <c r="E61" s="8">
        <v>59.2</v>
      </c>
      <c r="F61" s="9">
        <v>0</v>
      </c>
      <c r="G61" s="5">
        <f t="shared" si="6"/>
        <v>29.6</v>
      </c>
      <c r="H61" s="5">
        <f t="shared" si="7"/>
        <v>0</v>
      </c>
      <c r="I61" s="5">
        <f t="shared" si="8"/>
        <v>29.6</v>
      </c>
      <c r="J61" s="4"/>
    </row>
    <row r="62" s="1" customFormat="1" customHeight="1" spans="1:10">
      <c r="A62" s="7" t="s">
        <v>11</v>
      </c>
      <c r="B62" s="7" t="s">
        <v>122</v>
      </c>
      <c r="C62" s="4" t="s">
        <v>137</v>
      </c>
      <c r="D62" s="4" t="s">
        <v>138</v>
      </c>
      <c r="E62" s="8">
        <v>59.2</v>
      </c>
      <c r="F62" s="9">
        <v>0</v>
      </c>
      <c r="G62" s="5">
        <f t="shared" si="6"/>
        <v>29.6</v>
      </c>
      <c r="H62" s="5">
        <f t="shared" si="7"/>
        <v>0</v>
      </c>
      <c r="I62" s="5">
        <f t="shared" si="8"/>
        <v>29.6</v>
      </c>
      <c r="J62" s="4"/>
    </row>
    <row r="63" s="1" customFormat="1" customHeight="1" spans="1:10">
      <c r="A63" s="7" t="s">
        <v>11</v>
      </c>
      <c r="B63" s="7" t="s">
        <v>122</v>
      </c>
      <c r="C63" s="4" t="s">
        <v>139</v>
      </c>
      <c r="D63" s="4" t="s">
        <v>140</v>
      </c>
      <c r="E63" s="8">
        <v>54.8</v>
      </c>
      <c r="F63" s="5">
        <v>0</v>
      </c>
      <c r="G63" s="5">
        <f t="shared" si="6"/>
        <v>27.4</v>
      </c>
      <c r="H63" s="5">
        <f t="shared" si="7"/>
        <v>0</v>
      </c>
      <c r="I63" s="5">
        <f t="shared" si="8"/>
        <v>27.4</v>
      </c>
      <c r="J63" s="4"/>
    </row>
    <row r="64" s="1" customFormat="1" customHeight="1" spans="1:10">
      <c r="A64" s="7" t="s">
        <v>11</v>
      </c>
      <c r="B64" s="7" t="s">
        <v>141</v>
      </c>
      <c r="C64" s="4" t="s">
        <v>142</v>
      </c>
      <c r="D64" s="4" t="s">
        <v>143</v>
      </c>
      <c r="E64" s="8">
        <v>69.2000000000001</v>
      </c>
      <c r="F64" s="5">
        <v>88.22</v>
      </c>
      <c r="G64" s="5">
        <f t="shared" si="6"/>
        <v>34.6000000000001</v>
      </c>
      <c r="H64" s="5">
        <f t="shared" si="7"/>
        <v>44.11</v>
      </c>
      <c r="I64" s="5">
        <f t="shared" si="8"/>
        <v>78.7100000000001</v>
      </c>
      <c r="J64" s="4" t="s">
        <v>15</v>
      </c>
    </row>
    <row r="65" s="1" customFormat="1" customHeight="1" spans="1:10">
      <c r="A65" s="7" t="s">
        <v>11</v>
      </c>
      <c r="B65" s="7" t="s">
        <v>141</v>
      </c>
      <c r="C65" s="4" t="s">
        <v>144</v>
      </c>
      <c r="D65" s="4" t="s">
        <v>145</v>
      </c>
      <c r="E65" s="8">
        <v>60.8</v>
      </c>
      <c r="F65" s="5">
        <v>84.34</v>
      </c>
      <c r="G65" s="5">
        <f t="shared" si="6"/>
        <v>30.4</v>
      </c>
      <c r="H65" s="5">
        <f t="shared" si="7"/>
        <v>42.17</v>
      </c>
      <c r="I65" s="5">
        <f t="shared" si="8"/>
        <v>72.57</v>
      </c>
      <c r="J65" s="4" t="s">
        <v>15</v>
      </c>
    </row>
    <row r="66" s="1" customFormat="1" customHeight="1" spans="1:10">
      <c r="A66" s="7" t="s">
        <v>11</v>
      </c>
      <c r="B66" s="7" t="s">
        <v>141</v>
      </c>
      <c r="C66" s="4" t="s">
        <v>146</v>
      </c>
      <c r="D66" s="4" t="s">
        <v>147</v>
      </c>
      <c r="E66" s="8">
        <v>63.2</v>
      </c>
      <c r="F66" s="5">
        <v>81.88</v>
      </c>
      <c r="G66" s="5">
        <f t="shared" si="6"/>
        <v>31.6</v>
      </c>
      <c r="H66" s="5">
        <f t="shared" si="7"/>
        <v>40.94</v>
      </c>
      <c r="I66" s="5">
        <f t="shared" si="8"/>
        <v>72.54</v>
      </c>
      <c r="J66" s="4" t="s">
        <v>15</v>
      </c>
    </row>
    <row r="67" s="1" customFormat="1" customHeight="1" spans="1:10">
      <c r="A67" s="7" t="s">
        <v>11</v>
      </c>
      <c r="B67" s="7" t="s">
        <v>141</v>
      </c>
      <c r="C67" s="4" t="s">
        <v>148</v>
      </c>
      <c r="D67" s="4" t="s">
        <v>149</v>
      </c>
      <c r="E67" s="8">
        <v>64.4</v>
      </c>
      <c r="F67" s="5">
        <v>80.42</v>
      </c>
      <c r="G67" s="5">
        <f t="shared" si="6"/>
        <v>32.2</v>
      </c>
      <c r="H67" s="5">
        <f t="shared" si="7"/>
        <v>40.21</v>
      </c>
      <c r="I67" s="5">
        <f t="shared" si="8"/>
        <v>72.41</v>
      </c>
      <c r="J67" s="4"/>
    </row>
    <row r="68" s="1" customFormat="1" customHeight="1" spans="1:10">
      <c r="A68" s="7" t="s">
        <v>11</v>
      </c>
      <c r="B68" s="7" t="s">
        <v>141</v>
      </c>
      <c r="C68" s="4" t="s">
        <v>150</v>
      </c>
      <c r="D68" s="4" t="s">
        <v>151</v>
      </c>
      <c r="E68" s="8">
        <v>58</v>
      </c>
      <c r="F68" s="5">
        <v>78.6</v>
      </c>
      <c r="G68" s="5">
        <f t="shared" si="6"/>
        <v>29</v>
      </c>
      <c r="H68" s="5">
        <f t="shared" si="7"/>
        <v>39.3</v>
      </c>
      <c r="I68" s="5">
        <f t="shared" si="8"/>
        <v>68.3</v>
      </c>
      <c r="J68" s="4"/>
    </row>
    <row r="69" s="1" customFormat="1" customHeight="1" spans="1:10">
      <c r="A69" s="7" t="s">
        <v>11</v>
      </c>
      <c r="B69" s="7" t="s">
        <v>141</v>
      </c>
      <c r="C69" s="4" t="s">
        <v>152</v>
      </c>
      <c r="D69" s="4" t="s">
        <v>153</v>
      </c>
      <c r="E69" s="8">
        <v>70.4000000000001</v>
      </c>
      <c r="F69" s="5">
        <v>0</v>
      </c>
      <c r="G69" s="5">
        <f t="shared" si="6"/>
        <v>35.2000000000001</v>
      </c>
      <c r="H69" s="5">
        <f t="shared" si="7"/>
        <v>0</v>
      </c>
      <c r="I69" s="5">
        <f t="shared" si="8"/>
        <v>35.2000000000001</v>
      </c>
      <c r="J69" s="4"/>
    </row>
    <row r="70" s="1" customFormat="1" customHeight="1" spans="1:10">
      <c r="A70" s="7" t="s">
        <v>11</v>
      </c>
      <c r="B70" s="7" t="s">
        <v>141</v>
      </c>
      <c r="C70" s="4" t="s">
        <v>154</v>
      </c>
      <c r="D70" s="4" t="s">
        <v>155</v>
      </c>
      <c r="E70" s="8">
        <v>64.2</v>
      </c>
      <c r="F70" s="5">
        <v>0</v>
      </c>
      <c r="G70" s="5">
        <f t="shared" si="6"/>
        <v>32.1</v>
      </c>
      <c r="H70" s="5">
        <f t="shared" si="7"/>
        <v>0</v>
      </c>
      <c r="I70" s="5">
        <f t="shared" si="8"/>
        <v>32.1</v>
      </c>
      <c r="J70" s="4"/>
    </row>
    <row r="71" s="1" customFormat="1" customHeight="1" spans="1:10">
      <c r="A71" s="7" t="s">
        <v>11</v>
      </c>
      <c r="B71" s="7" t="s">
        <v>141</v>
      </c>
      <c r="C71" s="4" t="s">
        <v>156</v>
      </c>
      <c r="D71" s="4" t="s">
        <v>157</v>
      </c>
      <c r="E71" s="8">
        <v>63</v>
      </c>
      <c r="F71" s="5">
        <v>0</v>
      </c>
      <c r="G71" s="5">
        <f t="shared" si="6"/>
        <v>31.5</v>
      </c>
      <c r="H71" s="5">
        <f t="shared" si="7"/>
        <v>0</v>
      </c>
      <c r="I71" s="5">
        <f t="shared" si="8"/>
        <v>31.5</v>
      </c>
      <c r="J71" s="4"/>
    </row>
    <row r="72" s="1" customFormat="1" customHeight="1" spans="1:10">
      <c r="A72" s="7" t="s">
        <v>11</v>
      </c>
      <c r="B72" s="7" t="s">
        <v>141</v>
      </c>
      <c r="C72" s="4" t="s">
        <v>158</v>
      </c>
      <c r="D72" s="4" t="s">
        <v>159</v>
      </c>
      <c r="E72" s="8">
        <v>59.4</v>
      </c>
      <c r="F72" s="5">
        <v>0</v>
      </c>
      <c r="G72" s="5">
        <f t="shared" si="6"/>
        <v>29.7</v>
      </c>
      <c r="H72" s="5">
        <f t="shared" si="7"/>
        <v>0</v>
      </c>
      <c r="I72" s="5">
        <f t="shared" si="8"/>
        <v>29.7</v>
      </c>
      <c r="J72" s="4"/>
    </row>
    <row r="73" s="1" customFormat="1" customHeight="1" spans="1:10">
      <c r="A73" s="7" t="s">
        <v>11</v>
      </c>
      <c r="B73" s="7" t="s">
        <v>160</v>
      </c>
      <c r="C73" s="4" t="s">
        <v>161</v>
      </c>
      <c r="D73" s="4" t="s">
        <v>162</v>
      </c>
      <c r="E73" s="8">
        <v>67.2</v>
      </c>
      <c r="F73" s="9">
        <v>79.18</v>
      </c>
      <c r="G73" s="5">
        <f t="shared" ref="G73:G116" si="9">E73*0.5</f>
        <v>33.6</v>
      </c>
      <c r="H73" s="5">
        <f t="shared" ref="H73:H116" si="10">F73*0.5</f>
        <v>39.59</v>
      </c>
      <c r="I73" s="5">
        <f t="shared" ref="I73:I116" si="11">G73+H73</f>
        <v>73.19</v>
      </c>
      <c r="J73" s="4" t="s">
        <v>15</v>
      </c>
    </row>
    <row r="74" s="1" customFormat="1" customHeight="1" spans="1:10">
      <c r="A74" s="7" t="s">
        <v>11</v>
      </c>
      <c r="B74" s="7" t="s">
        <v>160</v>
      </c>
      <c r="C74" s="4" t="s">
        <v>163</v>
      </c>
      <c r="D74" s="4" t="s">
        <v>164</v>
      </c>
      <c r="E74" s="8">
        <v>64.8</v>
      </c>
      <c r="F74" s="9">
        <v>80.38</v>
      </c>
      <c r="G74" s="5">
        <f t="shared" si="9"/>
        <v>32.4</v>
      </c>
      <c r="H74" s="5">
        <f t="shared" si="10"/>
        <v>40.19</v>
      </c>
      <c r="I74" s="5">
        <f t="shared" si="11"/>
        <v>72.59</v>
      </c>
      <c r="J74" s="4"/>
    </row>
    <row r="75" s="1" customFormat="1" customHeight="1" spans="1:10">
      <c r="A75" s="7" t="s">
        <v>11</v>
      </c>
      <c r="B75" s="7" t="s">
        <v>160</v>
      </c>
      <c r="C75" s="4" t="s">
        <v>165</v>
      </c>
      <c r="D75" s="4" t="s">
        <v>166</v>
      </c>
      <c r="E75" s="8">
        <v>64.4</v>
      </c>
      <c r="F75" s="9">
        <v>0</v>
      </c>
      <c r="G75" s="5">
        <f t="shared" si="9"/>
        <v>32.2</v>
      </c>
      <c r="H75" s="5">
        <f t="shared" si="10"/>
        <v>0</v>
      </c>
      <c r="I75" s="5">
        <f t="shared" si="11"/>
        <v>32.2</v>
      </c>
      <c r="J75" s="4"/>
    </row>
    <row r="76" s="1" customFormat="1" customHeight="1" spans="1:10">
      <c r="A76" s="7" t="s">
        <v>11</v>
      </c>
      <c r="B76" s="7" t="s">
        <v>167</v>
      </c>
      <c r="C76" s="4" t="s">
        <v>168</v>
      </c>
      <c r="D76" s="4" t="s">
        <v>169</v>
      </c>
      <c r="E76" s="8">
        <v>80.8000000000002</v>
      </c>
      <c r="F76" s="5">
        <v>87.84</v>
      </c>
      <c r="G76" s="5">
        <f t="shared" si="9"/>
        <v>40.4000000000001</v>
      </c>
      <c r="H76" s="5">
        <f t="shared" si="10"/>
        <v>43.92</v>
      </c>
      <c r="I76" s="5">
        <f t="shared" si="11"/>
        <v>84.3200000000001</v>
      </c>
      <c r="J76" s="4" t="s">
        <v>15</v>
      </c>
    </row>
    <row r="77" s="1" customFormat="1" customHeight="1" spans="1:10">
      <c r="A77" s="7" t="s">
        <v>11</v>
      </c>
      <c r="B77" s="7" t="s">
        <v>167</v>
      </c>
      <c r="C77" s="4" t="s">
        <v>170</v>
      </c>
      <c r="D77" s="4" t="s">
        <v>171</v>
      </c>
      <c r="E77" s="8">
        <v>80.8000000000002</v>
      </c>
      <c r="F77" s="5">
        <v>87.78</v>
      </c>
      <c r="G77" s="5">
        <f t="shared" si="9"/>
        <v>40.4000000000001</v>
      </c>
      <c r="H77" s="5">
        <f t="shared" si="10"/>
        <v>43.89</v>
      </c>
      <c r="I77" s="5">
        <f t="shared" si="11"/>
        <v>84.2900000000001</v>
      </c>
      <c r="J77" s="4" t="s">
        <v>15</v>
      </c>
    </row>
    <row r="78" s="1" customFormat="1" customHeight="1" spans="1:10">
      <c r="A78" s="7" t="s">
        <v>11</v>
      </c>
      <c r="B78" s="7" t="s">
        <v>167</v>
      </c>
      <c r="C78" s="4" t="s">
        <v>172</v>
      </c>
      <c r="D78" s="4" t="s">
        <v>173</v>
      </c>
      <c r="E78" s="8">
        <v>79.8000000000002</v>
      </c>
      <c r="F78" s="5">
        <v>88.2</v>
      </c>
      <c r="G78" s="5">
        <f t="shared" si="9"/>
        <v>39.9000000000001</v>
      </c>
      <c r="H78" s="5">
        <f t="shared" si="10"/>
        <v>44.1</v>
      </c>
      <c r="I78" s="5">
        <f t="shared" si="11"/>
        <v>84.0000000000001</v>
      </c>
      <c r="J78" s="4" t="s">
        <v>15</v>
      </c>
    </row>
    <row r="79" s="1" customFormat="1" customHeight="1" spans="1:10">
      <c r="A79" s="7" t="s">
        <v>11</v>
      </c>
      <c r="B79" s="7" t="s">
        <v>167</v>
      </c>
      <c r="C79" s="4" t="s">
        <v>174</v>
      </c>
      <c r="D79" s="4" t="s">
        <v>175</v>
      </c>
      <c r="E79" s="8">
        <v>80.0000000000002</v>
      </c>
      <c r="F79" s="5">
        <v>87.82</v>
      </c>
      <c r="G79" s="5">
        <f t="shared" si="9"/>
        <v>40.0000000000001</v>
      </c>
      <c r="H79" s="5">
        <f t="shared" si="10"/>
        <v>43.91</v>
      </c>
      <c r="I79" s="5">
        <f t="shared" si="11"/>
        <v>83.9100000000001</v>
      </c>
      <c r="J79" s="4" t="s">
        <v>15</v>
      </c>
    </row>
    <row r="80" s="1" customFormat="1" customHeight="1" spans="1:10">
      <c r="A80" s="7" t="s">
        <v>11</v>
      </c>
      <c r="B80" s="7" t="s">
        <v>167</v>
      </c>
      <c r="C80" s="4" t="s">
        <v>176</v>
      </c>
      <c r="D80" s="4" t="s">
        <v>177</v>
      </c>
      <c r="E80" s="8">
        <v>78.6000000000002</v>
      </c>
      <c r="F80" s="5">
        <v>88.84</v>
      </c>
      <c r="G80" s="5">
        <f t="shared" si="9"/>
        <v>39.3000000000001</v>
      </c>
      <c r="H80" s="5">
        <f t="shared" si="10"/>
        <v>44.42</v>
      </c>
      <c r="I80" s="5">
        <f t="shared" si="11"/>
        <v>83.7200000000001</v>
      </c>
      <c r="J80" s="4" t="s">
        <v>15</v>
      </c>
    </row>
    <row r="81" s="1" customFormat="1" customHeight="1" spans="1:10">
      <c r="A81" s="7" t="s">
        <v>11</v>
      </c>
      <c r="B81" s="7" t="s">
        <v>167</v>
      </c>
      <c r="C81" s="4" t="s">
        <v>178</v>
      </c>
      <c r="D81" s="4" t="s">
        <v>179</v>
      </c>
      <c r="E81" s="8">
        <v>81.0000000000002</v>
      </c>
      <c r="F81" s="5">
        <v>84.8</v>
      </c>
      <c r="G81" s="5">
        <f t="shared" si="9"/>
        <v>40.5000000000001</v>
      </c>
      <c r="H81" s="5">
        <f t="shared" si="10"/>
        <v>42.4</v>
      </c>
      <c r="I81" s="5">
        <f t="shared" si="11"/>
        <v>82.9000000000001</v>
      </c>
      <c r="J81" s="4"/>
    </row>
    <row r="82" s="1" customFormat="1" customHeight="1" spans="1:10">
      <c r="A82" s="7" t="s">
        <v>11</v>
      </c>
      <c r="B82" s="7" t="s">
        <v>167</v>
      </c>
      <c r="C82" s="4" t="s">
        <v>180</v>
      </c>
      <c r="D82" s="4" t="s">
        <v>181</v>
      </c>
      <c r="E82" s="8">
        <v>79.4000000000002</v>
      </c>
      <c r="F82" s="5">
        <v>84.66</v>
      </c>
      <c r="G82" s="5">
        <f t="shared" si="9"/>
        <v>39.7000000000001</v>
      </c>
      <c r="H82" s="5">
        <f t="shared" si="10"/>
        <v>42.33</v>
      </c>
      <c r="I82" s="5">
        <f t="shared" si="11"/>
        <v>82.0300000000001</v>
      </c>
      <c r="J82" s="4"/>
    </row>
    <row r="83" s="1" customFormat="1" customHeight="1" spans="1:10">
      <c r="A83" s="7" t="s">
        <v>11</v>
      </c>
      <c r="B83" s="7" t="s">
        <v>167</v>
      </c>
      <c r="C83" s="4" t="s">
        <v>182</v>
      </c>
      <c r="D83" s="4" t="s">
        <v>183</v>
      </c>
      <c r="E83" s="8">
        <v>78.6000000000002</v>
      </c>
      <c r="F83" s="5">
        <v>85.44</v>
      </c>
      <c r="G83" s="5">
        <f t="shared" si="9"/>
        <v>39.3000000000001</v>
      </c>
      <c r="H83" s="5">
        <f t="shared" si="10"/>
        <v>42.72</v>
      </c>
      <c r="I83" s="5">
        <f t="shared" si="11"/>
        <v>82.0200000000001</v>
      </c>
      <c r="J83" s="4"/>
    </row>
    <row r="84" s="1" customFormat="1" customHeight="1" spans="1:10">
      <c r="A84" s="7" t="s">
        <v>11</v>
      </c>
      <c r="B84" s="7" t="s">
        <v>167</v>
      </c>
      <c r="C84" s="4" t="s">
        <v>184</v>
      </c>
      <c r="D84" s="4" t="s">
        <v>185</v>
      </c>
      <c r="E84" s="8">
        <v>79.0000000000002</v>
      </c>
      <c r="F84" s="5">
        <v>84.94</v>
      </c>
      <c r="G84" s="5">
        <f t="shared" si="9"/>
        <v>39.5000000000001</v>
      </c>
      <c r="H84" s="5">
        <f t="shared" si="10"/>
        <v>42.47</v>
      </c>
      <c r="I84" s="5">
        <f t="shared" si="11"/>
        <v>81.9700000000001</v>
      </c>
      <c r="J84" s="4"/>
    </row>
    <row r="85" s="1" customFormat="1" customHeight="1" spans="1:10">
      <c r="A85" s="7" t="s">
        <v>11</v>
      </c>
      <c r="B85" s="7" t="s">
        <v>167</v>
      </c>
      <c r="C85" s="4" t="s">
        <v>186</v>
      </c>
      <c r="D85" s="4" t="s">
        <v>187</v>
      </c>
      <c r="E85" s="8">
        <v>79.8000000000002</v>
      </c>
      <c r="F85" s="5">
        <v>83.88</v>
      </c>
      <c r="G85" s="5">
        <f t="shared" si="9"/>
        <v>39.9000000000001</v>
      </c>
      <c r="H85" s="5">
        <f t="shared" si="10"/>
        <v>41.94</v>
      </c>
      <c r="I85" s="5">
        <f t="shared" si="11"/>
        <v>81.8400000000001</v>
      </c>
      <c r="J85" s="4"/>
    </row>
    <row r="86" customHeight="1" spans="1:10">
      <c r="A86" s="7" t="s">
        <v>11</v>
      </c>
      <c r="B86" s="7" t="s">
        <v>167</v>
      </c>
      <c r="C86" s="4" t="s">
        <v>188</v>
      </c>
      <c r="D86" s="4" t="s">
        <v>189</v>
      </c>
      <c r="E86" s="8">
        <v>82.6000000000002</v>
      </c>
      <c r="F86" s="5">
        <v>80.6</v>
      </c>
      <c r="G86" s="5">
        <f t="shared" si="9"/>
        <v>41.3000000000001</v>
      </c>
      <c r="H86" s="5">
        <f t="shared" si="10"/>
        <v>40.3</v>
      </c>
      <c r="I86" s="5">
        <f t="shared" si="11"/>
        <v>81.6000000000001</v>
      </c>
      <c r="J86" s="4"/>
    </row>
    <row r="87" customHeight="1" spans="1:10">
      <c r="A87" s="7" t="s">
        <v>11</v>
      </c>
      <c r="B87" s="7" t="s">
        <v>167</v>
      </c>
      <c r="C87" s="4" t="s">
        <v>190</v>
      </c>
      <c r="D87" s="4" t="s">
        <v>191</v>
      </c>
      <c r="E87" s="8">
        <v>79.0000000000002</v>
      </c>
      <c r="F87" s="5">
        <v>84.04</v>
      </c>
      <c r="G87" s="5">
        <f t="shared" si="9"/>
        <v>39.5000000000001</v>
      </c>
      <c r="H87" s="5">
        <f t="shared" si="10"/>
        <v>42.02</v>
      </c>
      <c r="I87" s="5">
        <f t="shared" si="11"/>
        <v>81.5200000000001</v>
      </c>
      <c r="J87" s="4"/>
    </row>
    <row r="88" customHeight="1" spans="1:10">
      <c r="A88" s="7" t="s">
        <v>11</v>
      </c>
      <c r="B88" s="7" t="s">
        <v>167</v>
      </c>
      <c r="C88" s="4" t="s">
        <v>192</v>
      </c>
      <c r="D88" s="4" t="s">
        <v>193</v>
      </c>
      <c r="E88" s="8">
        <v>79.0000000000002</v>
      </c>
      <c r="F88" s="5">
        <v>81.24</v>
      </c>
      <c r="G88" s="5">
        <f t="shared" si="9"/>
        <v>39.5000000000001</v>
      </c>
      <c r="H88" s="5">
        <f t="shared" si="10"/>
        <v>40.62</v>
      </c>
      <c r="I88" s="5">
        <f t="shared" si="11"/>
        <v>80.1200000000001</v>
      </c>
      <c r="J88" s="4"/>
    </row>
    <row r="89" customHeight="1" spans="1:10">
      <c r="A89" s="7" t="s">
        <v>11</v>
      </c>
      <c r="B89" s="7" t="s">
        <v>167</v>
      </c>
      <c r="C89" s="4" t="s">
        <v>194</v>
      </c>
      <c r="D89" s="4" t="s">
        <v>195</v>
      </c>
      <c r="E89" s="8">
        <v>80.6000000000002</v>
      </c>
      <c r="F89" s="5">
        <v>75.78</v>
      </c>
      <c r="G89" s="5">
        <f t="shared" si="9"/>
        <v>40.3000000000001</v>
      </c>
      <c r="H89" s="5">
        <f t="shared" si="10"/>
        <v>37.89</v>
      </c>
      <c r="I89" s="5">
        <f t="shared" si="11"/>
        <v>78.1900000000001</v>
      </c>
      <c r="J89" s="4"/>
    </row>
    <row r="90" customHeight="1" spans="1:10">
      <c r="A90" s="7" t="s">
        <v>11</v>
      </c>
      <c r="B90" s="7" t="s">
        <v>167</v>
      </c>
      <c r="C90" s="4" t="s">
        <v>196</v>
      </c>
      <c r="D90" s="4" t="s">
        <v>197</v>
      </c>
      <c r="E90" s="8">
        <v>78.8000000000002</v>
      </c>
      <c r="F90" s="5">
        <v>77.28</v>
      </c>
      <c r="G90" s="5">
        <f t="shared" si="9"/>
        <v>39.4000000000001</v>
      </c>
      <c r="H90" s="5">
        <f t="shared" si="10"/>
        <v>38.64</v>
      </c>
      <c r="I90" s="5">
        <f t="shared" si="11"/>
        <v>78.0400000000001</v>
      </c>
      <c r="J90" s="4"/>
    </row>
    <row r="91" customHeight="1" spans="1:10">
      <c r="A91" s="7" t="s">
        <v>11</v>
      </c>
      <c r="B91" s="7" t="s">
        <v>167</v>
      </c>
      <c r="C91" s="4" t="s">
        <v>198</v>
      </c>
      <c r="D91" s="4" t="s">
        <v>199</v>
      </c>
      <c r="E91" s="8">
        <v>81.2000000000002</v>
      </c>
      <c r="F91" s="5">
        <v>0</v>
      </c>
      <c r="G91" s="5">
        <f t="shared" si="9"/>
        <v>40.6000000000001</v>
      </c>
      <c r="H91" s="5">
        <f t="shared" si="10"/>
        <v>0</v>
      </c>
      <c r="I91" s="5">
        <f t="shared" si="11"/>
        <v>40.6000000000001</v>
      </c>
      <c r="J91" s="4"/>
    </row>
    <row r="92" customHeight="1" spans="1:11">
      <c r="A92" s="7" t="s">
        <v>200</v>
      </c>
      <c r="B92" s="7" t="s">
        <v>201</v>
      </c>
      <c r="C92" s="4" t="s">
        <v>202</v>
      </c>
      <c r="D92" s="4" t="s">
        <v>203</v>
      </c>
      <c r="E92" s="8">
        <v>62.2</v>
      </c>
      <c r="F92" s="9">
        <v>82</v>
      </c>
      <c r="G92" s="5">
        <f t="shared" si="9"/>
        <v>31.1</v>
      </c>
      <c r="H92" s="5">
        <f t="shared" si="10"/>
        <v>41</v>
      </c>
      <c r="I92" s="5">
        <f t="shared" si="11"/>
        <v>72.1</v>
      </c>
      <c r="J92" s="11" t="s">
        <v>15</v>
      </c>
      <c r="K92" s="12"/>
    </row>
    <row r="93" customHeight="1" spans="1:10">
      <c r="A93" s="7" t="s">
        <v>200</v>
      </c>
      <c r="B93" s="7" t="s">
        <v>201</v>
      </c>
      <c r="C93" s="4" t="s">
        <v>204</v>
      </c>
      <c r="D93" s="4" t="s">
        <v>205</v>
      </c>
      <c r="E93" s="8">
        <v>56.8</v>
      </c>
      <c r="F93" s="9">
        <v>79.46</v>
      </c>
      <c r="G93" s="5">
        <f t="shared" si="9"/>
        <v>28.4</v>
      </c>
      <c r="H93" s="5">
        <f t="shared" si="10"/>
        <v>39.73</v>
      </c>
      <c r="I93" s="5">
        <f t="shared" si="11"/>
        <v>68.13</v>
      </c>
      <c r="J93" s="11" t="s">
        <v>15</v>
      </c>
    </row>
    <row r="94" customHeight="1" spans="1:10">
      <c r="A94" s="7" t="s">
        <v>200</v>
      </c>
      <c r="B94" s="7" t="s">
        <v>201</v>
      </c>
      <c r="C94" s="4" t="s">
        <v>206</v>
      </c>
      <c r="D94" s="4" t="s">
        <v>207</v>
      </c>
      <c r="E94" s="8">
        <v>53.2</v>
      </c>
      <c r="F94" s="9">
        <v>79.28</v>
      </c>
      <c r="G94" s="5">
        <f t="shared" si="9"/>
        <v>26.6</v>
      </c>
      <c r="H94" s="5">
        <f t="shared" si="10"/>
        <v>39.64</v>
      </c>
      <c r="I94" s="5">
        <f t="shared" si="11"/>
        <v>66.24</v>
      </c>
      <c r="J94" s="11" t="s">
        <v>15</v>
      </c>
    </row>
    <row r="95" customHeight="1" spans="1:11">
      <c r="A95" s="7" t="s">
        <v>200</v>
      </c>
      <c r="B95" s="7" t="s">
        <v>201</v>
      </c>
      <c r="C95" s="4" t="s">
        <v>208</v>
      </c>
      <c r="D95" s="10" t="s">
        <v>209</v>
      </c>
      <c r="E95" s="8">
        <v>50.4</v>
      </c>
      <c r="F95" s="9">
        <v>76.04</v>
      </c>
      <c r="G95" s="5">
        <f t="shared" si="9"/>
        <v>25.2</v>
      </c>
      <c r="H95" s="5">
        <f t="shared" si="10"/>
        <v>38.02</v>
      </c>
      <c r="I95" s="5">
        <f t="shared" si="11"/>
        <v>63.22</v>
      </c>
      <c r="J95" s="11"/>
      <c r="K95" s="12"/>
    </row>
    <row r="96" customHeight="1" spans="1:11">
      <c r="A96" s="7" t="s">
        <v>200</v>
      </c>
      <c r="B96" s="7" t="s">
        <v>201</v>
      </c>
      <c r="C96" s="4" t="s">
        <v>210</v>
      </c>
      <c r="D96" s="4" t="s">
        <v>211</v>
      </c>
      <c r="E96" s="8">
        <v>49</v>
      </c>
      <c r="F96" s="9">
        <v>74.9</v>
      </c>
      <c r="G96" s="5">
        <f t="shared" si="9"/>
        <v>24.5</v>
      </c>
      <c r="H96" s="5">
        <f t="shared" si="10"/>
        <v>37.45</v>
      </c>
      <c r="I96" s="5">
        <f t="shared" si="11"/>
        <v>61.95</v>
      </c>
      <c r="J96" s="11"/>
      <c r="K96" s="12"/>
    </row>
    <row r="97" customHeight="1" spans="1:11">
      <c r="A97" s="7" t="s">
        <v>200</v>
      </c>
      <c r="B97" s="7" t="s">
        <v>212</v>
      </c>
      <c r="C97" s="4" t="s">
        <v>213</v>
      </c>
      <c r="D97" s="4" t="s">
        <v>214</v>
      </c>
      <c r="E97" s="8">
        <v>77.8000000000002</v>
      </c>
      <c r="F97" s="9">
        <v>84.26</v>
      </c>
      <c r="G97" s="5">
        <f t="shared" si="9"/>
        <v>38.9000000000001</v>
      </c>
      <c r="H97" s="5">
        <f t="shared" si="10"/>
        <v>42.13</v>
      </c>
      <c r="I97" s="5">
        <f t="shared" si="11"/>
        <v>81.0300000000001</v>
      </c>
      <c r="J97" s="11" t="s">
        <v>15</v>
      </c>
      <c r="K97" s="12"/>
    </row>
    <row r="98" customHeight="1" spans="1:10">
      <c r="A98" s="7" t="s">
        <v>200</v>
      </c>
      <c r="B98" s="7" t="s">
        <v>212</v>
      </c>
      <c r="C98" s="4" t="s">
        <v>215</v>
      </c>
      <c r="D98" s="4" t="s">
        <v>216</v>
      </c>
      <c r="E98" s="8">
        <v>64</v>
      </c>
      <c r="F98" s="9">
        <v>81.3</v>
      </c>
      <c r="G98" s="5">
        <f t="shared" si="9"/>
        <v>32</v>
      </c>
      <c r="H98" s="5">
        <f t="shared" si="10"/>
        <v>40.65</v>
      </c>
      <c r="I98" s="5">
        <f t="shared" si="11"/>
        <v>72.65</v>
      </c>
      <c r="J98" s="11" t="s">
        <v>15</v>
      </c>
    </row>
    <row r="99" customHeight="1" spans="1:10">
      <c r="A99" s="7" t="s">
        <v>200</v>
      </c>
      <c r="B99" s="7" t="s">
        <v>212</v>
      </c>
      <c r="C99" s="4" t="s">
        <v>217</v>
      </c>
      <c r="D99" s="4" t="s">
        <v>218</v>
      </c>
      <c r="E99" s="8">
        <v>62.4</v>
      </c>
      <c r="F99" s="9">
        <v>79.98</v>
      </c>
      <c r="G99" s="5">
        <f t="shared" si="9"/>
        <v>31.2</v>
      </c>
      <c r="H99" s="5">
        <f t="shared" si="10"/>
        <v>39.99</v>
      </c>
      <c r="I99" s="5">
        <f t="shared" si="11"/>
        <v>71.19</v>
      </c>
      <c r="J99" s="11" t="s">
        <v>15</v>
      </c>
    </row>
    <row r="100" customHeight="1" spans="1:10">
      <c r="A100" s="7" t="s">
        <v>200</v>
      </c>
      <c r="B100" s="7" t="s">
        <v>212</v>
      </c>
      <c r="C100" s="4" t="s">
        <v>219</v>
      </c>
      <c r="D100" s="4" t="s">
        <v>220</v>
      </c>
      <c r="E100" s="8">
        <v>65</v>
      </c>
      <c r="F100" s="9">
        <v>75.32</v>
      </c>
      <c r="G100" s="5">
        <f t="shared" si="9"/>
        <v>32.5</v>
      </c>
      <c r="H100" s="5">
        <f t="shared" si="10"/>
        <v>37.66</v>
      </c>
      <c r="I100" s="5">
        <f t="shared" si="11"/>
        <v>70.16</v>
      </c>
      <c r="J100" s="11" t="s">
        <v>15</v>
      </c>
    </row>
    <row r="101" customHeight="1" spans="1:10">
      <c r="A101" s="7" t="s">
        <v>200</v>
      </c>
      <c r="B101" s="7" t="s">
        <v>212</v>
      </c>
      <c r="C101" s="4" t="s">
        <v>221</v>
      </c>
      <c r="D101" s="4" t="s">
        <v>222</v>
      </c>
      <c r="E101" s="8">
        <v>66.2</v>
      </c>
      <c r="F101" s="9">
        <v>0</v>
      </c>
      <c r="G101" s="5">
        <f t="shared" si="9"/>
        <v>33.1</v>
      </c>
      <c r="H101" s="5">
        <f t="shared" si="10"/>
        <v>0</v>
      </c>
      <c r="I101" s="5">
        <f t="shared" si="11"/>
        <v>33.1</v>
      </c>
      <c r="J101" s="4"/>
    </row>
    <row r="102" customHeight="1" spans="1:10">
      <c r="A102" s="7" t="s">
        <v>200</v>
      </c>
      <c r="B102" s="7" t="s">
        <v>223</v>
      </c>
      <c r="C102" s="4" t="s">
        <v>224</v>
      </c>
      <c r="D102" s="4" t="s">
        <v>225</v>
      </c>
      <c r="E102" s="8">
        <v>68.0000000000001</v>
      </c>
      <c r="F102" s="9">
        <v>84.48</v>
      </c>
      <c r="G102" s="5">
        <f t="shared" si="9"/>
        <v>34</v>
      </c>
      <c r="H102" s="5">
        <f t="shared" si="10"/>
        <v>42.24</v>
      </c>
      <c r="I102" s="5">
        <f t="shared" si="11"/>
        <v>76.2400000000001</v>
      </c>
      <c r="J102" s="4" t="s">
        <v>15</v>
      </c>
    </row>
    <row r="103" customHeight="1" spans="1:10">
      <c r="A103" s="7" t="s">
        <v>200</v>
      </c>
      <c r="B103" s="7" t="s">
        <v>223</v>
      </c>
      <c r="C103" s="4" t="s">
        <v>226</v>
      </c>
      <c r="D103" s="4" t="s">
        <v>227</v>
      </c>
      <c r="E103" s="8">
        <v>62.6</v>
      </c>
      <c r="F103" s="9">
        <v>87.38</v>
      </c>
      <c r="G103" s="5">
        <f t="shared" si="9"/>
        <v>31.3</v>
      </c>
      <c r="H103" s="5">
        <f t="shared" si="10"/>
        <v>43.69</v>
      </c>
      <c r="I103" s="5">
        <f t="shared" si="11"/>
        <v>74.99</v>
      </c>
      <c r="J103" s="4" t="s">
        <v>15</v>
      </c>
    </row>
    <row r="104" customHeight="1" spans="1:10">
      <c r="A104" s="7" t="s">
        <v>200</v>
      </c>
      <c r="B104" s="7" t="s">
        <v>223</v>
      </c>
      <c r="C104" s="4" t="s">
        <v>228</v>
      </c>
      <c r="D104" s="4" t="s">
        <v>229</v>
      </c>
      <c r="E104" s="8">
        <v>66.0000000000001</v>
      </c>
      <c r="F104" s="9">
        <v>83.92</v>
      </c>
      <c r="G104" s="5">
        <f t="shared" si="9"/>
        <v>33</v>
      </c>
      <c r="H104" s="5">
        <f t="shared" si="10"/>
        <v>41.96</v>
      </c>
      <c r="I104" s="5">
        <f t="shared" si="11"/>
        <v>74.9600000000001</v>
      </c>
      <c r="J104" s="4"/>
    </row>
    <row r="105" customHeight="1" spans="1:10">
      <c r="A105" s="7" t="s">
        <v>200</v>
      </c>
      <c r="B105" s="7" t="s">
        <v>223</v>
      </c>
      <c r="C105" s="4" t="s">
        <v>230</v>
      </c>
      <c r="D105" s="4" t="s">
        <v>231</v>
      </c>
      <c r="E105" s="8">
        <v>65.2</v>
      </c>
      <c r="F105" s="9">
        <v>80.22</v>
      </c>
      <c r="G105" s="5">
        <f t="shared" si="9"/>
        <v>32.6</v>
      </c>
      <c r="H105" s="5">
        <f t="shared" si="10"/>
        <v>40.11</v>
      </c>
      <c r="I105" s="5">
        <f t="shared" si="11"/>
        <v>72.71</v>
      </c>
      <c r="J105" s="4"/>
    </row>
    <row r="106" customHeight="1" spans="1:10">
      <c r="A106" s="7" t="s">
        <v>200</v>
      </c>
      <c r="B106" s="7" t="s">
        <v>223</v>
      </c>
      <c r="C106" s="4" t="s">
        <v>232</v>
      </c>
      <c r="D106" s="4" t="s">
        <v>233</v>
      </c>
      <c r="E106" s="8">
        <v>51</v>
      </c>
      <c r="F106" s="9">
        <v>74.38</v>
      </c>
      <c r="G106" s="5">
        <f t="shared" si="9"/>
        <v>25.5</v>
      </c>
      <c r="H106" s="5">
        <f t="shared" si="10"/>
        <v>37.19</v>
      </c>
      <c r="I106" s="5">
        <f t="shared" si="11"/>
        <v>62.69</v>
      </c>
      <c r="J106" s="4"/>
    </row>
    <row r="107" customHeight="1" spans="1:10">
      <c r="A107" s="7" t="s">
        <v>200</v>
      </c>
      <c r="B107" s="7" t="s">
        <v>234</v>
      </c>
      <c r="C107" s="4" t="s">
        <v>235</v>
      </c>
      <c r="D107" s="4" t="s">
        <v>236</v>
      </c>
      <c r="E107" s="8">
        <v>62.6</v>
      </c>
      <c r="F107" s="5">
        <v>79.84</v>
      </c>
      <c r="G107" s="5">
        <f t="shared" si="9"/>
        <v>31.3</v>
      </c>
      <c r="H107" s="5">
        <f t="shared" si="10"/>
        <v>39.92</v>
      </c>
      <c r="I107" s="5">
        <f t="shared" si="11"/>
        <v>71.22</v>
      </c>
      <c r="J107" s="4" t="s">
        <v>15</v>
      </c>
    </row>
    <row r="108" customHeight="1" spans="1:10">
      <c r="A108" s="7" t="s">
        <v>200</v>
      </c>
      <c r="B108" s="7" t="s">
        <v>234</v>
      </c>
      <c r="C108" s="4" t="s">
        <v>237</v>
      </c>
      <c r="D108" s="4" t="s">
        <v>238</v>
      </c>
      <c r="E108" s="8">
        <v>60.2</v>
      </c>
      <c r="F108" s="5">
        <v>77.6</v>
      </c>
      <c r="G108" s="5">
        <f t="shared" si="9"/>
        <v>30.1</v>
      </c>
      <c r="H108" s="5">
        <f t="shared" si="10"/>
        <v>38.8</v>
      </c>
      <c r="I108" s="5">
        <f t="shared" si="11"/>
        <v>68.9</v>
      </c>
      <c r="J108" s="4" t="s">
        <v>15</v>
      </c>
    </row>
    <row r="109" customHeight="1" spans="1:10">
      <c r="A109" s="7" t="s">
        <v>200</v>
      </c>
      <c r="B109" s="7" t="s">
        <v>239</v>
      </c>
      <c r="C109" s="4" t="s">
        <v>240</v>
      </c>
      <c r="D109" s="4" t="s">
        <v>241</v>
      </c>
      <c r="E109" s="8">
        <v>63</v>
      </c>
      <c r="F109" s="9">
        <v>84.94</v>
      </c>
      <c r="G109" s="5">
        <f t="shared" si="9"/>
        <v>31.5</v>
      </c>
      <c r="H109" s="5">
        <f t="shared" si="10"/>
        <v>42.47</v>
      </c>
      <c r="I109" s="5">
        <f t="shared" si="11"/>
        <v>73.97</v>
      </c>
      <c r="J109" s="4" t="s">
        <v>15</v>
      </c>
    </row>
    <row r="110" customHeight="1" spans="1:10">
      <c r="A110" s="7" t="s">
        <v>200</v>
      </c>
      <c r="B110" s="7" t="s">
        <v>239</v>
      </c>
      <c r="C110" s="4" t="s">
        <v>242</v>
      </c>
      <c r="D110" s="4" t="s">
        <v>243</v>
      </c>
      <c r="E110" s="8">
        <v>57.4</v>
      </c>
      <c r="F110" s="9">
        <v>82.64</v>
      </c>
      <c r="G110" s="5">
        <f t="shared" si="9"/>
        <v>28.7</v>
      </c>
      <c r="H110" s="5">
        <f t="shared" si="10"/>
        <v>41.32</v>
      </c>
      <c r="I110" s="5">
        <f t="shared" si="11"/>
        <v>70.02</v>
      </c>
      <c r="J110" s="4" t="s">
        <v>15</v>
      </c>
    </row>
    <row r="111" customHeight="1" spans="1:10">
      <c r="A111" s="7" t="s">
        <v>200</v>
      </c>
      <c r="B111" s="7" t="s">
        <v>244</v>
      </c>
      <c r="C111" s="4" t="s">
        <v>245</v>
      </c>
      <c r="D111" s="4" t="s">
        <v>246</v>
      </c>
      <c r="E111" s="8">
        <v>65</v>
      </c>
      <c r="F111" s="5">
        <v>82.16</v>
      </c>
      <c r="G111" s="5">
        <f t="shared" si="9"/>
        <v>32.5</v>
      </c>
      <c r="H111" s="5">
        <f t="shared" si="10"/>
        <v>41.08</v>
      </c>
      <c r="I111" s="5">
        <f t="shared" si="11"/>
        <v>73.58</v>
      </c>
      <c r="J111" s="4" t="s">
        <v>15</v>
      </c>
    </row>
    <row r="112" customHeight="1" spans="1:10">
      <c r="A112" s="7" t="s">
        <v>200</v>
      </c>
      <c r="B112" s="7" t="s">
        <v>244</v>
      </c>
      <c r="C112" s="4" t="s">
        <v>247</v>
      </c>
      <c r="D112" s="4" t="s">
        <v>248</v>
      </c>
      <c r="E112" s="8">
        <v>50</v>
      </c>
      <c r="F112" s="5">
        <v>82.18</v>
      </c>
      <c r="G112" s="5">
        <f t="shared" si="9"/>
        <v>25</v>
      </c>
      <c r="H112" s="5">
        <f t="shared" si="10"/>
        <v>41.09</v>
      </c>
      <c r="I112" s="5">
        <f t="shared" si="11"/>
        <v>66.09</v>
      </c>
      <c r="J112" s="4"/>
    </row>
    <row r="113" customHeight="1" spans="1:10">
      <c r="A113" s="7" t="s">
        <v>200</v>
      </c>
      <c r="B113" s="7" t="s">
        <v>244</v>
      </c>
      <c r="C113" s="4" t="s">
        <v>249</v>
      </c>
      <c r="D113" s="4" t="s">
        <v>250</v>
      </c>
      <c r="E113" s="8">
        <v>72.2000000000002</v>
      </c>
      <c r="F113" s="5">
        <v>0</v>
      </c>
      <c r="G113" s="5">
        <f t="shared" si="9"/>
        <v>36.1000000000001</v>
      </c>
      <c r="H113" s="5">
        <f t="shared" si="10"/>
        <v>0</v>
      </c>
      <c r="I113" s="5">
        <f t="shared" si="11"/>
        <v>36.1000000000001</v>
      </c>
      <c r="J113" s="4"/>
    </row>
    <row r="114" customHeight="1" spans="1:10">
      <c r="A114" s="7" t="s">
        <v>200</v>
      </c>
      <c r="B114" s="7" t="s">
        <v>251</v>
      </c>
      <c r="C114" s="4" t="s">
        <v>252</v>
      </c>
      <c r="D114" s="4" t="s">
        <v>253</v>
      </c>
      <c r="E114" s="8">
        <v>62.4</v>
      </c>
      <c r="F114" s="5">
        <v>86.8</v>
      </c>
      <c r="G114" s="5">
        <f t="shared" si="9"/>
        <v>31.2</v>
      </c>
      <c r="H114" s="5">
        <f t="shared" si="10"/>
        <v>43.4</v>
      </c>
      <c r="I114" s="5">
        <f t="shared" si="11"/>
        <v>74.6</v>
      </c>
      <c r="J114" s="4" t="s">
        <v>15</v>
      </c>
    </row>
    <row r="115" customHeight="1" spans="1:10">
      <c r="A115" s="7" t="s">
        <v>200</v>
      </c>
      <c r="B115" s="7" t="s">
        <v>251</v>
      </c>
      <c r="C115" s="4" t="s">
        <v>254</v>
      </c>
      <c r="D115" s="4" t="s">
        <v>255</v>
      </c>
      <c r="E115" s="8">
        <v>59.8</v>
      </c>
      <c r="F115" s="5">
        <v>85.32</v>
      </c>
      <c r="G115" s="5">
        <f t="shared" si="9"/>
        <v>29.9</v>
      </c>
      <c r="H115" s="5">
        <f t="shared" si="10"/>
        <v>42.66</v>
      </c>
      <c r="I115" s="5">
        <f t="shared" si="11"/>
        <v>72.56</v>
      </c>
      <c r="J115" s="4" t="s">
        <v>15</v>
      </c>
    </row>
    <row r="116" customHeight="1" spans="1:10">
      <c r="A116" s="7" t="s">
        <v>200</v>
      </c>
      <c r="B116" s="7" t="s">
        <v>251</v>
      </c>
      <c r="C116" s="4" t="s">
        <v>256</v>
      </c>
      <c r="D116" s="4" t="s">
        <v>128</v>
      </c>
      <c r="E116" s="8">
        <v>54.6</v>
      </c>
      <c r="F116" s="5">
        <v>87.3</v>
      </c>
      <c r="G116" s="5">
        <f t="shared" si="9"/>
        <v>27.3</v>
      </c>
      <c r="H116" s="5">
        <f t="shared" si="10"/>
        <v>43.65</v>
      </c>
      <c r="I116" s="5">
        <f t="shared" si="11"/>
        <v>70.95</v>
      </c>
      <c r="J116" s="4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区医院、中医院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cj-98</dc:creator>
  <cp:lastModifiedBy>lie</cp:lastModifiedBy>
  <dcterms:created xsi:type="dcterms:W3CDTF">2021-11-22T06:11:00Z</dcterms:created>
  <dcterms:modified xsi:type="dcterms:W3CDTF">2021-12-06T08:55:02Z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81A6E242C1134F869CDE0E88966AF27D</vt:lpwstr>
  </property>
  <property fmtid="{D5CDD505-2E9C-101B-9397-08002B2CF9AE}" pid="3" name="KSOProductBuildVer">
    <vt:lpwstr>2052-11.1.0.11115</vt:lpwstr>
  </property>
</Properties>
</file>