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3.0.250\rpo\项目部实习生-Wendy\宣威市发展投资集团有限公司\公示稿\"/>
    </mc:Choice>
  </mc:AlternateContent>
  <bookViews>
    <workbookView xWindow="0" yWindow="0" windowWidth="28800" windowHeight="12210"/>
  </bookViews>
  <sheets>
    <sheet name="Sheet1 " sheetId="1" r:id="rId1"/>
  </sheets>
  <definedNames>
    <definedName name="_xlnm._FilterDatabase" localSheetId="0" hidden="1">'Sheet1 '!$A$2:$M$14</definedName>
    <definedName name="_xlnm.Print_Titles" localSheetId="0">'Sheet1 '!$2:$2</definedName>
  </definedNames>
  <calcPr calcId="162913"/>
</workbook>
</file>

<file path=xl/calcChain.xml><?xml version="1.0" encoding="utf-8"?>
<calcChain xmlns="http://schemas.openxmlformats.org/spreadsheetml/2006/main">
  <c r="C14" i="1" l="1"/>
</calcChain>
</file>

<file path=xl/sharedStrings.xml><?xml version="1.0" encoding="utf-8"?>
<sst xmlns="http://schemas.openxmlformats.org/spreadsheetml/2006/main" count="103" uniqueCount="67">
  <si>
    <t>附件1：</t>
  </si>
  <si>
    <t>序号</t>
  </si>
  <si>
    <t>拟招聘岗位</t>
  </si>
  <si>
    <t>拟招聘人数</t>
  </si>
  <si>
    <t>岗位职责</t>
  </si>
  <si>
    <t>学历要求</t>
  </si>
  <si>
    <t>专业要求</t>
  </si>
  <si>
    <t>政治面貌</t>
  </si>
  <si>
    <t>年龄要求</t>
  </si>
  <si>
    <t>任职要求</t>
  </si>
  <si>
    <t>备注</t>
  </si>
  <si>
    <t>副总经理</t>
  </si>
  <si>
    <t>1.拥护党和国家的路线、方针、政策，自觉遵守国家法律法规，信念坚定；
2.具有较强的事业心和责任感，德才兼备，诚信廉洁，品行端正；
3.具有良好的职业素养和正确的业绩观，勤奋敬业，作风严谨，实绩突出；
4.身体健康，符合企业人员录用体检标准；
5.具备任职所需的经营管理能力，并有能证明管理能力的相关业绩；
6.个人信用记录良好，无违法违规违纪等不良记录；
7.无影响任职的其他情形。</t>
  </si>
  <si>
    <t>本科及以上学历</t>
  </si>
  <si>
    <t>不限</t>
  </si>
  <si>
    <t xml:space="preserve">
</t>
  </si>
  <si>
    <t>办公室主任</t>
  </si>
  <si>
    <t>1.领导办公室工作，落实总经理指示，督促检查经营目标的完成；
2.组织安排好公司的各类会议及各种活动；
3.草拟公司文件、合同以及规章制度，处理来往公文；
4.保管好公司的各类印章，做好用印登记；
5.协调公司各部门关系，上传下达、下传上达，促进公司高效运转；
6.加强本部门员工日常管理和考核工作，不断提高管理水平；
7.做好公司员工思想工作和领导员工学习工作，提高员工的思想素质水平和业务水平，提高公司员工的凝聚力，关心员工的思想、学习、生活，帮助员工解决实际困难；
8.做好公司人员招聘、人事管理以及劳动合同管理工作。</t>
  </si>
  <si>
    <t>办公室党群工作岗</t>
  </si>
  <si>
    <t>1.负责公司党建、党风廉政建设、纪检等具体工作的处理及督办；
2.负责组织生活管理、党员积分、党费收缴、组织关系转接等具体党务工作；
3.负责草拟工作计划、活动方案、撰写总结性文稿，并组织具体实施等相关工作。</t>
  </si>
  <si>
    <t>行政管理、思想政治教育、中文、历史等相关专业</t>
  </si>
  <si>
    <t>中共党员（含预备党员）</t>
  </si>
  <si>
    <t>1.一年以上相关工作经验；
2.熟悉公司党建、党风廉政建设、纪检等工作。</t>
  </si>
  <si>
    <t>办公室人力资源岗</t>
  </si>
  <si>
    <t>从事员工绩效管理、考核、招聘、培训等人力资源管理工作。</t>
  </si>
  <si>
    <t>人力资源管理、心理学、劳动与社会保障等相关专业</t>
  </si>
  <si>
    <t>办公室综合岗</t>
  </si>
  <si>
    <t>行政管理、思想政治教育、汉语言文学、管理类、语言文学类等相关专业</t>
  </si>
  <si>
    <t>财务部部长</t>
  </si>
  <si>
    <t>财务、会计、经济、金融等相关专业</t>
  </si>
  <si>
    <t>1.具有五年以上财务相关工作经验；
2.较强的成本管理、风险控制和财务分析能力；
3.有中级及以上会计职称或注册会计师证；  
4.熟悉国家金融政策、企业财务制度及流程、会计电算化，精通相关财税法律法规；                    
5.具有良好的组织、协调、沟通能力。</t>
  </si>
  <si>
    <t>财务专员</t>
  </si>
  <si>
    <t>1.负责日常会计处理，财务核对核算、财务报表、财务凭证编制；
2.负责税务相关政策分析，各项税款申报、缴纳；
3.监控、分析公司经营收入；
4.负责牵头组织公司全面预算编制工作。</t>
  </si>
  <si>
    <t>财务、会计、金融等相关专业</t>
  </si>
  <si>
    <t>1.具有两年以上财务相关工作经验；
2.了解国家财经政策和会计、税务法规；
3.熟练使用主流财务管理和office办公软件，如用友、金蝶、SAP等；
4.持助理会计职称，其中持有会计中级职称优先。</t>
  </si>
  <si>
    <t>投资发展部专员</t>
  </si>
  <si>
    <t xml:space="preserve">
1.参与合同谈判，组织开展合同审查工作，协助和督促重大经济合同、协议的履行；
2.建设项目，以及投、融资项目的流程相关法务工作的处理，规避经营的法律风险，为公司决策提供参考意见；
3.为公司各部门提供法律相关咨询，监督公司各项招标工作；
4.组织开展法律宣传、教育和培训工作；
5.参与和协助公司审计相关工作。    
</t>
  </si>
  <si>
    <t>合计</t>
  </si>
  <si>
    <t>法务专员</t>
    <phoneticPr fontId="8" type="noConversion"/>
  </si>
  <si>
    <t>1.参与合同谈判，组织开展合同审查工作，协助和督促重大经济合同、协议的履行；
2.项目的流程相关法务工作的处理，规避经营的法律风险，为公司决策提供参考意见；
3.为公司各部门提供法律相关咨询，监督公司各项招标工作；
4.组织开展法律宣传、教育和培训工作；
5.参与和协助公司审计相关工作。</t>
    <phoneticPr fontId="8" type="noConversion"/>
  </si>
  <si>
    <t>法学、法律、法律学等相关专业</t>
    <phoneticPr fontId="8" type="noConversion"/>
  </si>
  <si>
    <t>金融、财务管理、会计、市场营销等相关专业</t>
    <phoneticPr fontId="8" type="noConversion"/>
  </si>
  <si>
    <t xml:space="preserve">1.具有一年金融行业或企业投资相关工作；
2.熟悉国家经济方面的法律法规与产业政策，熟悉投资理财等相关知识；
3.具有一定的开拓能力及统筹、分析、归纳能力。 </t>
    <phoneticPr fontId="8" type="noConversion"/>
  </si>
  <si>
    <t>建筑土木及工程管理类、管理科学与工程类、工商管理及市场营销类相关专业</t>
    <phoneticPr fontId="8" type="noConversion"/>
  </si>
  <si>
    <t>工商管理及市场营销类、政治学及马克思主义理论类、心理学类、公共管理及服务类相关专业</t>
    <phoneticPr fontId="8" type="noConversion"/>
  </si>
  <si>
    <t>综合办公室专员</t>
    <phoneticPr fontId="8" type="noConversion"/>
  </si>
  <si>
    <t>用工形式</t>
    <phoneticPr fontId="8" type="noConversion"/>
  </si>
  <si>
    <t>合同制</t>
    <phoneticPr fontId="8" type="noConversion"/>
  </si>
  <si>
    <t>劳务派遣制</t>
    <phoneticPr fontId="8" type="noConversion"/>
  </si>
  <si>
    <t>大专及以上</t>
    <phoneticPr fontId="8" type="noConversion"/>
  </si>
  <si>
    <t>1.协助负责公司行政类公文编制、发布、存档管理等工作；
2.协助上级负责公司固定资产管理、档案管理、办公用品管理等工作；                                                    
3.负责来访人员接待、公司会议准备等相关工作；               
4.负责公司对外信息、资料、文件的收集及报送工作；          
5.负责行政费用、行政后勤等工作；                            
6.完成领导交办的其他工作。</t>
    <phoneticPr fontId="8" type="noConversion"/>
  </si>
  <si>
    <t>1.公司日常行政管理的运作（包括运送安排、邮件和固定的供给等等）；
2.负责公司的档案管理及各类文件、资料的鉴定及统计管理工作；
3.负责各类会务的安排工作；
4.完成领导交办的其他工作。</t>
    <phoneticPr fontId="8" type="noConversion"/>
  </si>
  <si>
    <t>不限</t>
    <phoneticPr fontId="8" type="noConversion"/>
  </si>
  <si>
    <t>1.工作细致、认真、有责任心；
2.熟练使用office办公软件及自动化设备，具备基本的网络知识。</t>
    <phoneticPr fontId="8" type="noConversion"/>
  </si>
  <si>
    <t>投资发展部部长</t>
    <phoneticPr fontId="8" type="noConversion"/>
  </si>
  <si>
    <t>45周岁以下（1976年12月6日及以后出生）</t>
    <phoneticPr fontId="8" type="noConversion"/>
  </si>
  <si>
    <t>35周岁以下（1986年12月6日及以后出生）</t>
    <phoneticPr fontId="8" type="noConversion"/>
  </si>
  <si>
    <t>30周岁以下（1991年12月6日及以后出生）</t>
    <phoneticPr fontId="8" type="noConversion"/>
  </si>
  <si>
    <t>1.具有一年以上相关工作经验；
2.熟悉员工绩效管理、考核、招聘等人力资源管理工作。</t>
    <phoneticPr fontId="8" type="noConversion"/>
  </si>
  <si>
    <t xml:space="preserve">1.具有三年以上副总经理工作经验或国有企业管理岗位两年以上工作经验；
2.熟悉企业的运营及管理工作，具备良好的企业管理能力及市场拓展能力；
3.具有适合公司下一步发展相应的社会资源，优秀的领导能力、出色的人际交往和社会活动能力。
</t>
    <phoneticPr fontId="8" type="noConversion"/>
  </si>
  <si>
    <t>1.具有五年以上相关工作经验；
2.熟悉风险投资项目的运作流程与要求；
3.具备敏锐的观察能力，较强的逻辑分析能力；
4.有团队合作精神，责任心强，有较好的沟通能力与项目执行能力。</t>
    <phoneticPr fontId="8" type="noConversion"/>
  </si>
  <si>
    <t>1.具有一年法务相关工作经验；
2.风控意识强，能及时发现公司经营活动中可能存在的风险，并提出预警；
3.持法律职业资格等相关证书。</t>
    <phoneticPr fontId="8" type="noConversion"/>
  </si>
  <si>
    <t>1.负责工程部各项工程管理工作，保障工程项目能够及时的完成；
2.审核、制定工程管理部在质量、进度、计量支付、安全生产、环保、创典型示范工程等方面的管理；
3.协调组织对项目的投资、进度、质量、安全、施工技术等从业单位的履约考核检查。积极配合接受区质量监督站以及其它上级部门的检查工作，及时准确做好反馈和整改工作；
4.参加上级会议，定期召开工程部会议，传达贯彻上级会议精神。组织部门人员对工程实施情况及存在问题进行内部交流，提出解決方案和措施，便于更好地完成各岗位的职能工作。</t>
    <phoneticPr fontId="8" type="noConversion"/>
  </si>
  <si>
    <t>1.具有一年以上相关工作经验；
2.具备良好的书面和口头表达能力；                   
3.中共党员或预备党员优先。</t>
    <phoneticPr fontId="8" type="noConversion"/>
  </si>
  <si>
    <t>宣威市发展投资集团有限公司2021年公开招聘岗位表</t>
    <phoneticPr fontId="8" type="noConversion"/>
  </si>
  <si>
    <t>1.组织并督促部门人员完成本部门职责范围内的各项工作任务；                                        
2.组织编制公司的财务指标预算计划、资金计划及税务筹划，定期检查、监督、考核计划的执行情况，结合经营实际，及时调整和控制计划的实施；                                                    
3.组织本部门按财务制度规定和要求做好财务预算、决算及财务分析工作；                             
4.负责公司财务管理制度、会计监督及其有关的财务专项管理制度的拟定、修改和补充。</t>
    <phoneticPr fontId="8" type="noConversion"/>
  </si>
  <si>
    <t>1.具有五年以上相关工作经验；
2.具备较强的组织协调、综合管理能力；
3.具备良好的企业行政管理知识、熟悉公司办公室管理流程；
4.具有较强的人际沟通、协调能力，责任心强；
5.中共党员优先。</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</si>
</sst>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宋体"/>
      <charset val="134"/>
    </font>
    <font>
      <sz val="12"/>
      <color indexed="8"/>
      <name val="宋体"/>
      <family val="3"/>
      <charset val="134"/>
    </font>
    <font>
      <sz val="10"/>
      <color indexed="8"/>
      <name val="宋体"/>
      <family val="3"/>
      <charset val="134"/>
    </font>
    <font>
      <sz val="11"/>
      <color indexed="8"/>
      <name val="宋体"/>
      <family val="3"/>
      <charset val="134"/>
    </font>
    <font>
      <b/>
      <sz val="20"/>
      <color indexed="8"/>
      <name val="方正小标宋_GBK"/>
      <charset val="134"/>
    </font>
    <font>
      <b/>
      <sz val="11"/>
      <color indexed="8"/>
      <name val="宋体"/>
      <family val="3"/>
      <charset val="134"/>
    </font>
    <font>
      <sz val="11"/>
      <name val="宋体"/>
      <family val="3"/>
      <charset val="134"/>
    </font>
    <font>
      <b/>
      <sz val="11"/>
      <name val="宋体"/>
      <family val="3"/>
      <charset val="134"/>
    </font>
    <font>
      <sz val="9"/>
      <name val="宋体"/>
      <family val="3"/>
      <charset val="134"/>
    </font>
    <font>
      <sz val="11"/>
      <color indexed="8"/>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3" fillId="0" borderId="0" xfId="0" applyFont="1">
      <alignment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vertical="center" wrapText="1"/>
    </xf>
    <xf numFmtId="0" fontId="9" fillId="0" borderId="0" xfId="0" applyFont="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4"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zoomScale="80" zoomScaleNormal="80" workbookViewId="0">
      <pane xSplit="2" ySplit="2" topLeftCell="C3" activePane="bottomRight" state="frozen"/>
      <selection pane="topRight"/>
      <selection pane="bottomLeft"/>
      <selection pane="bottomRight" activeCell="H5" sqref="H5"/>
    </sheetView>
  </sheetViews>
  <sheetFormatPr defaultColWidth="9" defaultRowHeight="13.5"/>
  <cols>
    <col min="1" max="1" width="5.125" customWidth="1"/>
    <col min="2" max="2" width="16.25" customWidth="1"/>
    <col min="3" max="3" width="7" customWidth="1"/>
    <col min="4" max="4" width="65.625" customWidth="1"/>
    <col min="5" max="5" width="14" customWidth="1"/>
    <col min="6" max="6" width="22.625" customWidth="1"/>
    <col min="7" max="7" width="9.625" style="5" customWidth="1"/>
    <col min="8" max="8" width="19.75" style="4" customWidth="1"/>
    <col min="9" max="9" width="47.875" customWidth="1"/>
    <col min="10" max="10" width="11.875" style="4" customWidth="1"/>
    <col min="11" max="11" width="11.125" customWidth="1"/>
    <col min="12" max="12" width="20.5" customWidth="1"/>
    <col min="13" max="13" width="19" customWidth="1"/>
  </cols>
  <sheetData>
    <row r="1" spans="1:13" ht="33.75" customHeight="1">
      <c r="A1" s="6" t="s">
        <v>0</v>
      </c>
      <c r="B1" s="22" t="s">
        <v>64</v>
      </c>
      <c r="C1" s="22"/>
      <c r="D1" s="22"/>
      <c r="E1" s="22"/>
      <c r="F1" s="22"/>
      <c r="G1" s="22"/>
      <c r="H1" s="22"/>
      <c r="I1" s="22"/>
      <c r="J1" s="22"/>
      <c r="K1" s="22"/>
    </row>
    <row r="2" spans="1:13" s="1" customFormat="1" ht="51" customHeight="1">
      <c r="A2" s="7" t="s">
        <v>1</v>
      </c>
      <c r="B2" s="7" t="s">
        <v>2</v>
      </c>
      <c r="C2" s="7" t="s">
        <v>3</v>
      </c>
      <c r="D2" s="7" t="s">
        <v>4</v>
      </c>
      <c r="E2" s="7" t="s">
        <v>5</v>
      </c>
      <c r="F2" s="7" t="s">
        <v>6</v>
      </c>
      <c r="G2" s="8" t="s">
        <v>7</v>
      </c>
      <c r="H2" s="7" t="s">
        <v>8</v>
      </c>
      <c r="I2" s="9" t="s">
        <v>9</v>
      </c>
      <c r="J2" s="9" t="s">
        <v>46</v>
      </c>
      <c r="K2" s="7" t="s">
        <v>10</v>
      </c>
    </row>
    <row r="3" spans="1:13" s="2" customFormat="1" ht="123" customHeight="1">
      <c r="A3" s="12">
        <v>1</v>
      </c>
      <c r="B3" s="12" t="s">
        <v>11</v>
      </c>
      <c r="C3" s="14">
        <v>1</v>
      </c>
      <c r="D3" s="15" t="s">
        <v>12</v>
      </c>
      <c r="E3" s="12" t="s">
        <v>13</v>
      </c>
      <c r="F3" s="16" t="s">
        <v>43</v>
      </c>
      <c r="G3" s="12" t="s">
        <v>14</v>
      </c>
      <c r="H3" s="12" t="s">
        <v>55</v>
      </c>
      <c r="I3" s="13" t="s">
        <v>59</v>
      </c>
      <c r="J3" s="17" t="s">
        <v>47</v>
      </c>
      <c r="K3" s="16" t="s">
        <v>15</v>
      </c>
    </row>
    <row r="4" spans="1:13" s="2" customFormat="1" ht="154.5" customHeight="1">
      <c r="A4" s="12">
        <v>2</v>
      </c>
      <c r="B4" s="12" t="s">
        <v>16</v>
      </c>
      <c r="C4" s="14">
        <v>1</v>
      </c>
      <c r="D4" s="15" t="s">
        <v>17</v>
      </c>
      <c r="E4" s="12" t="s">
        <v>13</v>
      </c>
      <c r="F4" s="16" t="s">
        <v>44</v>
      </c>
      <c r="G4" s="12" t="s">
        <v>14</v>
      </c>
      <c r="H4" s="12" t="s">
        <v>55</v>
      </c>
      <c r="I4" s="13" t="s">
        <v>66</v>
      </c>
      <c r="J4" s="17" t="s">
        <v>47</v>
      </c>
      <c r="K4" s="18"/>
    </row>
    <row r="5" spans="1:13" s="2" customFormat="1" ht="72.75" customHeight="1">
      <c r="A5" s="12">
        <v>3</v>
      </c>
      <c r="B5" s="12" t="s">
        <v>18</v>
      </c>
      <c r="C5" s="14">
        <v>1</v>
      </c>
      <c r="D5" s="15" t="s">
        <v>19</v>
      </c>
      <c r="E5" s="12" t="s">
        <v>13</v>
      </c>
      <c r="F5" s="16" t="s">
        <v>20</v>
      </c>
      <c r="G5" s="12" t="s">
        <v>21</v>
      </c>
      <c r="H5" s="12" t="s">
        <v>56</v>
      </c>
      <c r="I5" s="13" t="s">
        <v>22</v>
      </c>
      <c r="J5" s="17" t="s">
        <v>47</v>
      </c>
      <c r="K5" s="18"/>
    </row>
    <row r="6" spans="1:13" s="2" customFormat="1" ht="54" customHeight="1">
      <c r="A6" s="12">
        <v>4</v>
      </c>
      <c r="B6" s="12" t="s">
        <v>23</v>
      </c>
      <c r="C6" s="14">
        <v>1</v>
      </c>
      <c r="D6" s="15" t="s">
        <v>24</v>
      </c>
      <c r="E6" s="12" t="s">
        <v>13</v>
      </c>
      <c r="F6" s="16" t="s">
        <v>25</v>
      </c>
      <c r="G6" s="12" t="s">
        <v>14</v>
      </c>
      <c r="H6" s="12" t="s">
        <v>56</v>
      </c>
      <c r="I6" s="13" t="s">
        <v>58</v>
      </c>
      <c r="J6" s="17" t="s">
        <v>47</v>
      </c>
      <c r="K6" s="18"/>
    </row>
    <row r="7" spans="1:13" s="2" customFormat="1" ht="101.25" customHeight="1">
      <c r="A7" s="12">
        <v>5</v>
      </c>
      <c r="B7" s="12" t="s">
        <v>26</v>
      </c>
      <c r="C7" s="14">
        <v>1</v>
      </c>
      <c r="D7" s="15" t="s">
        <v>50</v>
      </c>
      <c r="E7" s="12" t="s">
        <v>13</v>
      </c>
      <c r="F7" s="16" t="s">
        <v>27</v>
      </c>
      <c r="G7" s="12" t="s">
        <v>14</v>
      </c>
      <c r="H7" s="12" t="s">
        <v>56</v>
      </c>
      <c r="I7" s="13" t="s">
        <v>63</v>
      </c>
      <c r="J7" s="17" t="s">
        <v>47</v>
      </c>
      <c r="K7" s="18"/>
    </row>
    <row r="8" spans="1:13" s="2" customFormat="1" ht="100.5" customHeight="1">
      <c r="A8" s="12">
        <v>6</v>
      </c>
      <c r="B8" s="12" t="s">
        <v>28</v>
      </c>
      <c r="C8" s="14">
        <v>1</v>
      </c>
      <c r="D8" s="15" t="s">
        <v>65</v>
      </c>
      <c r="E8" s="12" t="s">
        <v>13</v>
      </c>
      <c r="F8" s="16" t="s">
        <v>29</v>
      </c>
      <c r="G8" s="12" t="s">
        <v>14</v>
      </c>
      <c r="H8" s="12" t="s">
        <v>55</v>
      </c>
      <c r="I8" s="13" t="s">
        <v>30</v>
      </c>
      <c r="J8" s="17" t="s">
        <v>47</v>
      </c>
      <c r="K8" s="18"/>
    </row>
    <row r="9" spans="1:13" s="2" customFormat="1" ht="81" customHeight="1">
      <c r="A9" s="12">
        <v>7</v>
      </c>
      <c r="B9" s="12" t="s">
        <v>31</v>
      </c>
      <c r="C9" s="14">
        <v>1</v>
      </c>
      <c r="D9" s="15" t="s">
        <v>32</v>
      </c>
      <c r="E9" s="12" t="s">
        <v>13</v>
      </c>
      <c r="F9" s="16" t="s">
        <v>33</v>
      </c>
      <c r="G9" s="12" t="s">
        <v>14</v>
      </c>
      <c r="H9" s="12" t="s">
        <v>56</v>
      </c>
      <c r="I9" s="13" t="s">
        <v>34</v>
      </c>
      <c r="J9" s="17" t="s">
        <v>47</v>
      </c>
      <c r="K9" s="18"/>
    </row>
    <row r="10" spans="1:13" s="2" customFormat="1" ht="140.25" customHeight="1">
      <c r="A10" s="12">
        <v>8</v>
      </c>
      <c r="B10" s="12" t="s">
        <v>54</v>
      </c>
      <c r="C10" s="14">
        <v>1</v>
      </c>
      <c r="D10" s="15" t="s">
        <v>62</v>
      </c>
      <c r="E10" s="12" t="s">
        <v>13</v>
      </c>
      <c r="F10" s="15" t="s">
        <v>41</v>
      </c>
      <c r="G10" s="12" t="s">
        <v>14</v>
      </c>
      <c r="H10" s="12" t="s">
        <v>55</v>
      </c>
      <c r="I10" s="13" t="s">
        <v>60</v>
      </c>
      <c r="J10" s="17" t="s">
        <v>47</v>
      </c>
      <c r="K10" s="18"/>
    </row>
    <row r="11" spans="1:13" s="3" customFormat="1" ht="131.25" customHeight="1">
      <c r="A11" s="14">
        <v>9</v>
      </c>
      <c r="B11" s="12" t="s">
        <v>35</v>
      </c>
      <c r="C11" s="14">
        <v>1</v>
      </c>
      <c r="D11" s="15" t="s">
        <v>36</v>
      </c>
      <c r="E11" s="12" t="s">
        <v>13</v>
      </c>
      <c r="F11" s="15" t="s">
        <v>41</v>
      </c>
      <c r="G11" s="12" t="s">
        <v>14</v>
      </c>
      <c r="H11" s="12" t="s">
        <v>56</v>
      </c>
      <c r="I11" s="13" t="s">
        <v>42</v>
      </c>
      <c r="J11" s="17" t="s">
        <v>47</v>
      </c>
      <c r="K11" s="18"/>
      <c r="L11" s="10"/>
      <c r="M11" s="10"/>
    </row>
    <row r="12" spans="1:13" s="3" customFormat="1" ht="116.25" customHeight="1">
      <c r="A12" s="12">
        <v>10</v>
      </c>
      <c r="B12" s="12" t="s">
        <v>38</v>
      </c>
      <c r="C12" s="14">
        <v>1</v>
      </c>
      <c r="D12" s="15" t="s">
        <v>39</v>
      </c>
      <c r="E12" s="12" t="s">
        <v>13</v>
      </c>
      <c r="F12" s="16" t="s">
        <v>40</v>
      </c>
      <c r="G12" s="12" t="s">
        <v>14</v>
      </c>
      <c r="H12" s="12" t="s">
        <v>56</v>
      </c>
      <c r="I12" s="19" t="s">
        <v>61</v>
      </c>
      <c r="J12" s="17" t="s">
        <v>47</v>
      </c>
      <c r="K12" s="18"/>
    </row>
    <row r="13" spans="1:13" s="3" customFormat="1" ht="77.25" customHeight="1">
      <c r="A13" s="12">
        <v>11</v>
      </c>
      <c r="B13" s="12" t="s">
        <v>45</v>
      </c>
      <c r="C13" s="14">
        <v>3</v>
      </c>
      <c r="D13" s="15" t="s">
        <v>51</v>
      </c>
      <c r="E13" s="12" t="s">
        <v>49</v>
      </c>
      <c r="F13" s="12" t="s">
        <v>52</v>
      </c>
      <c r="G13" s="12" t="s">
        <v>52</v>
      </c>
      <c r="H13" s="12" t="s">
        <v>57</v>
      </c>
      <c r="I13" s="16" t="s">
        <v>53</v>
      </c>
      <c r="J13" s="12" t="s">
        <v>48</v>
      </c>
      <c r="K13" s="18"/>
    </row>
    <row r="14" spans="1:13" s="4" customFormat="1" ht="24" customHeight="1">
      <c r="A14" s="23" t="s">
        <v>37</v>
      </c>
      <c r="B14" s="23"/>
      <c r="C14" s="14">
        <f>SUM(C3:C13)</f>
        <v>13</v>
      </c>
      <c r="D14" s="20"/>
      <c r="E14" s="24"/>
      <c r="F14" s="24"/>
      <c r="G14" s="24"/>
      <c r="H14" s="24"/>
      <c r="I14" s="24"/>
      <c r="J14" s="21"/>
      <c r="K14" s="14"/>
    </row>
    <row r="20" spans="4:4">
      <c r="D20" s="11"/>
    </row>
  </sheetData>
  <mergeCells count="3">
    <mergeCell ref="B1:K1"/>
    <mergeCell ref="A14:B14"/>
    <mergeCell ref="E14:I14"/>
  </mergeCells>
  <phoneticPr fontId="8" type="noConversion"/>
  <printOptions horizontalCentered="1"/>
  <pageMargins left="0.27559055118110237" right="0.27559055118110237" top="0.55118110236220474" bottom="0.35433070866141736" header="0.31496062992125984" footer="0.31496062992125984"/>
  <pageSetup paperSize="8" scale="90" fitToHeight="0" orientation="landscape" horizontalDpi="200" verticalDpi="3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vt:lpstr>
      <vt:lpstr>'Sheet1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du.yvonne/杜云芳_昆_项目执行</cp:lastModifiedBy>
  <cp:lastPrinted>2021-12-04T05:20:31Z</cp:lastPrinted>
  <dcterms:created xsi:type="dcterms:W3CDTF">2006-09-13T11:21:00Z</dcterms:created>
  <dcterms:modified xsi:type="dcterms:W3CDTF">2021-12-04T05:21:27Z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