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20" windowWidth="16152" windowHeight="8508"/>
  </bookViews>
  <sheets>
    <sheet name="综合成绩汇总表" sheetId="1" r:id="rId1"/>
  </sheets>
  <calcPr calcId="124519"/>
</workbook>
</file>

<file path=xl/calcChain.xml><?xml version="1.0" encoding="utf-8"?>
<calcChain xmlns="http://schemas.openxmlformats.org/spreadsheetml/2006/main">
  <c r="G82" i="1"/>
  <c r="H82" s="1"/>
  <c r="G83"/>
  <c r="H83" s="1"/>
  <c r="G5"/>
  <c r="H5" s="1"/>
  <c r="G6"/>
  <c r="H6" s="1"/>
  <c r="G9"/>
  <c r="H9" s="1"/>
  <c r="G10"/>
  <c r="H10" s="1"/>
  <c r="G11"/>
  <c r="H11" s="1"/>
  <c r="G14"/>
  <c r="H14" s="1"/>
  <c r="G15"/>
  <c r="H15" s="1"/>
  <c r="G16"/>
  <c r="H16" s="1"/>
  <c r="G17"/>
  <c r="H17" s="1"/>
  <c r="G20"/>
  <c r="H20" s="1"/>
  <c r="G21"/>
  <c r="H21" s="1"/>
  <c r="G22"/>
  <c r="H22" s="1"/>
  <c r="G25"/>
  <c r="H25" s="1"/>
  <c r="G26"/>
  <c r="H26" s="1"/>
  <c r="G27"/>
  <c r="H27" s="1"/>
  <c r="G30"/>
  <c r="H30" s="1"/>
  <c r="G31"/>
  <c r="H31" s="1"/>
  <c r="G34"/>
  <c r="H34" s="1"/>
  <c r="G35"/>
  <c r="H35" s="1"/>
  <c r="G36"/>
  <c r="H36" s="1"/>
  <c r="G37"/>
  <c r="H37" s="1"/>
  <c r="G38"/>
  <c r="H38" s="1"/>
  <c r="G39"/>
  <c r="H39" s="1"/>
  <c r="G42"/>
  <c r="H42" s="1"/>
  <c r="G43"/>
  <c r="H43" s="1"/>
  <c r="G46"/>
  <c r="H46" s="1"/>
  <c r="G47"/>
  <c r="H47" s="1"/>
  <c r="G48"/>
  <c r="H48" s="1"/>
  <c r="G51"/>
  <c r="H51" s="1"/>
  <c r="G52"/>
  <c r="H52" s="1"/>
  <c r="G55"/>
  <c r="H55" s="1"/>
  <c r="G56"/>
  <c r="H56" s="1"/>
  <c r="G57"/>
  <c r="H57" s="1"/>
  <c r="G58"/>
  <c r="H58" s="1"/>
  <c r="G59"/>
  <c r="H59" s="1"/>
  <c r="G60"/>
  <c r="H60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4"/>
  <c r="H74" s="1"/>
  <c r="G75"/>
  <c r="H75" s="1"/>
  <c r="G76"/>
  <c r="H76" s="1"/>
  <c r="G79"/>
  <c r="H79" s="1"/>
  <c r="G84"/>
  <c r="H84" s="1"/>
  <c r="G85"/>
  <c r="H85" s="1"/>
  <c r="G88"/>
  <c r="H88" s="1"/>
  <c r="G89"/>
  <c r="H89" s="1"/>
  <c r="G90"/>
  <c r="H90" s="1"/>
  <c r="G93"/>
  <c r="H93" s="1"/>
  <c r="G94"/>
  <c r="H94" s="1"/>
  <c r="G95"/>
  <c r="H95" s="1"/>
  <c r="G96"/>
  <c r="H96" s="1"/>
  <c r="G97"/>
  <c r="H97" s="1"/>
  <c r="G98"/>
  <c r="H98" s="1"/>
  <c r="G99"/>
  <c r="H99" s="1"/>
  <c r="G100"/>
  <c r="H100" s="1"/>
  <c r="G101"/>
  <c r="H101" s="1"/>
  <c r="G104"/>
  <c r="H104" s="1"/>
  <c r="G105"/>
  <c r="H105" s="1"/>
  <c r="G106"/>
  <c r="H106" s="1"/>
  <c r="G109"/>
  <c r="H109" s="1"/>
  <c r="G110"/>
  <c r="H110" s="1"/>
  <c r="G111"/>
  <c r="H111" s="1"/>
  <c r="G114"/>
  <c r="H114" s="1"/>
  <c r="G115"/>
  <c r="H115" s="1"/>
  <c r="G116"/>
  <c r="H116" s="1"/>
  <c r="G124"/>
  <c r="H124" s="1"/>
  <c r="G125"/>
  <c r="H125" s="1"/>
  <c r="G126"/>
  <c r="H126" s="1"/>
  <c r="G129"/>
  <c r="H129" s="1"/>
  <c r="G130"/>
  <c r="H130" s="1"/>
  <c r="G131"/>
  <c r="H131" s="1"/>
  <c r="G134"/>
  <c r="H134" s="1"/>
  <c r="G135"/>
  <c r="H135" s="1"/>
  <c r="G136"/>
  <c r="H136" s="1"/>
  <c r="G139"/>
  <c r="H139" s="1"/>
  <c r="G140"/>
  <c r="H140" s="1"/>
  <c r="G141"/>
  <c r="H141" s="1"/>
  <c r="G144"/>
  <c r="H144" s="1"/>
  <c r="G145"/>
  <c r="H145" s="1"/>
  <c r="G146"/>
  <c r="H146" s="1"/>
  <c r="G149"/>
  <c r="H149" s="1"/>
  <c r="G150"/>
  <c r="H150" s="1"/>
  <c r="G151"/>
  <c r="H151" s="1"/>
  <c r="G119"/>
  <c r="H119" s="1"/>
  <c r="G120"/>
  <c r="H120" s="1"/>
  <c r="G121"/>
  <c r="H121" s="1"/>
  <c r="G4"/>
  <c r="H4" s="1"/>
</calcChain>
</file>

<file path=xl/sharedStrings.xml><?xml version="1.0" encoding="utf-8"?>
<sst xmlns="http://schemas.openxmlformats.org/spreadsheetml/2006/main" count="616" uniqueCount="242">
  <si>
    <t>抽签号</t>
  </si>
  <si>
    <t>姓名</t>
  </si>
  <si>
    <t>准考证号</t>
  </si>
  <si>
    <t>笔试成绩</t>
  </si>
  <si>
    <t>笔试成绩*50%</t>
  </si>
  <si>
    <t>面试成绩</t>
  </si>
  <si>
    <t>面试成绩*50%</t>
  </si>
  <si>
    <t>综合成绩</t>
  </si>
  <si>
    <t>综合排名</t>
  </si>
  <si>
    <t>是否进入体检</t>
  </si>
  <si>
    <t>厦门市思明区部分单位联合招聘非在编工作人员（2021年10月）综合成绩汇总表</t>
    <phoneticPr fontId="1" type="noConversion"/>
  </si>
  <si>
    <t>刘瑱悦</t>
  </si>
  <si>
    <t>徐莉莉</t>
  </si>
  <si>
    <t>郭思妤</t>
  </si>
  <si>
    <t>吕宝琳</t>
  </si>
  <si>
    <t>吴晓鑫</t>
  </si>
  <si>
    <t>吴彤</t>
  </si>
  <si>
    <t>廖倩倩</t>
  </si>
  <si>
    <t>罗小红</t>
  </si>
  <si>
    <t>黄良樑</t>
  </si>
  <si>
    <t>张文灿</t>
  </si>
  <si>
    <t>纪淑敏</t>
  </si>
  <si>
    <t>黄美琦</t>
  </si>
  <si>
    <t>姜政</t>
  </si>
  <si>
    <t>夏烜</t>
  </si>
  <si>
    <t>张育仁</t>
  </si>
  <si>
    <t>陈庆男</t>
  </si>
  <si>
    <t>陈玮鹏</t>
  </si>
  <si>
    <t>陈泷</t>
  </si>
  <si>
    <t>刘鑫</t>
  </si>
  <si>
    <t>洪骏翔</t>
  </si>
  <si>
    <t>石恩光</t>
  </si>
  <si>
    <t>林平</t>
  </si>
  <si>
    <t>蒋泽华</t>
  </si>
  <si>
    <t>陈志坤</t>
  </si>
  <si>
    <t>林进森</t>
  </si>
  <si>
    <t>黄延海</t>
  </si>
  <si>
    <t>吴志峰</t>
  </si>
  <si>
    <t>邱力业</t>
  </si>
  <si>
    <t>陈晋加</t>
  </si>
  <si>
    <t>马家骥</t>
  </si>
  <si>
    <t>吴明特</t>
  </si>
  <si>
    <t>张晓毅</t>
  </si>
  <si>
    <t>陈俊雄</t>
  </si>
  <si>
    <t>陈志平</t>
  </si>
  <si>
    <t>曾哲楷</t>
  </si>
  <si>
    <t>洪炳鑫</t>
  </si>
  <si>
    <t>林锦裕</t>
  </si>
  <si>
    <t>黄音清</t>
  </si>
  <si>
    <t>熊宇</t>
  </si>
  <si>
    <t>陈鸣</t>
  </si>
  <si>
    <t>向世恩</t>
  </si>
  <si>
    <t>苏祥鑫</t>
  </si>
  <si>
    <t>林俊滨</t>
  </si>
  <si>
    <t>林渊博</t>
  </si>
  <si>
    <t>赖金福</t>
  </si>
  <si>
    <t>张良波</t>
  </si>
  <si>
    <t>张鹏</t>
  </si>
  <si>
    <t>黄明炜</t>
  </si>
  <si>
    <t>许舒倩</t>
  </si>
  <si>
    <t>肖成龙</t>
  </si>
  <si>
    <t>程梦昕</t>
  </si>
  <si>
    <t>闫伟豪</t>
  </si>
  <si>
    <t>陈超群</t>
  </si>
  <si>
    <t>邱玉祥</t>
  </si>
  <si>
    <t>陈强</t>
  </si>
  <si>
    <t>卢诗豪</t>
  </si>
  <si>
    <t>洪剑辉</t>
  </si>
  <si>
    <t>洪剑明</t>
  </si>
  <si>
    <t>陈炳煌</t>
  </si>
  <si>
    <t>林亮亮</t>
  </si>
  <si>
    <t>罗嘉翔</t>
  </si>
  <si>
    <t>陈逸晖</t>
  </si>
  <si>
    <t>林恺伦</t>
  </si>
  <si>
    <t>李俊杰</t>
  </si>
  <si>
    <t>张倩</t>
  </si>
  <si>
    <t>孙甜甜</t>
  </si>
  <si>
    <t>杨雅萍</t>
  </si>
  <si>
    <t>林中泉</t>
  </si>
  <si>
    <t>林海</t>
  </si>
  <si>
    <t>赖灿智</t>
  </si>
  <si>
    <t>张浩睿</t>
  </si>
  <si>
    <t>郑烨璇</t>
  </si>
  <si>
    <t>张文婷</t>
  </si>
  <si>
    <t>黄小玲</t>
  </si>
  <si>
    <t>纪志涛</t>
  </si>
  <si>
    <t>王恩博</t>
  </si>
  <si>
    <t>陈晓佳</t>
  </si>
  <si>
    <t>林剑辉</t>
  </si>
  <si>
    <t>郑跃清</t>
  </si>
  <si>
    <t>陈兰鑫</t>
  </si>
  <si>
    <t>许靖义</t>
  </si>
  <si>
    <t>林凯</t>
  </si>
  <si>
    <t>谢欣格</t>
  </si>
  <si>
    <t>郑雅芳</t>
  </si>
  <si>
    <t>蔡燕玲</t>
  </si>
  <si>
    <t>陈艺青</t>
  </si>
  <si>
    <t>黄丽梅</t>
  </si>
  <si>
    <t>张敏</t>
  </si>
  <si>
    <t>万睿智</t>
  </si>
  <si>
    <t>俞雪梅</t>
  </si>
  <si>
    <t>洪蕊</t>
  </si>
  <si>
    <t>蔡建勤</t>
  </si>
  <si>
    <t>杨军</t>
  </si>
  <si>
    <t>陈尊行</t>
  </si>
  <si>
    <t>216630002</t>
  </si>
  <si>
    <t>216630005</t>
  </si>
  <si>
    <t>216630041</t>
  </si>
  <si>
    <t>216630029</t>
  </si>
  <si>
    <t>216630011</t>
  </si>
  <si>
    <t>216630057</t>
  </si>
  <si>
    <t>216630042</t>
  </si>
  <si>
    <t>216630049</t>
  </si>
  <si>
    <t>216630054</t>
  </si>
  <si>
    <t>216630060</t>
  </si>
  <si>
    <t>216630059</t>
  </si>
  <si>
    <t>216630062</t>
  </si>
  <si>
    <t>216630159</t>
  </si>
  <si>
    <t>216630141</t>
  </si>
  <si>
    <t>216630098</t>
  </si>
  <si>
    <t>216630175</t>
  </si>
  <si>
    <t>216630176</t>
  </si>
  <si>
    <t>216630180</t>
  </si>
  <si>
    <t>216630191</t>
  </si>
  <si>
    <t>216630189</t>
  </si>
  <si>
    <t>216630195</t>
  </si>
  <si>
    <t>216630177</t>
  </si>
  <si>
    <t>216630190</t>
  </si>
  <si>
    <t>216630202</t>
  </si>
  <si>
    <t>216630197</t>
  </si>
  <si>
    <t>216630209</t>
  </si>
  <si>
    <t>216630207</t>
  </si>
  <si>
    <t>216630210</t>
  </si>
  <si>
    <t>216630213</t>
  </si>
  <si>
    <t>216630214</t>
  </si>
  <si>
    <t>216630218</t>
  </si>
  <si>
    <t>216630220</t>
  </si>
  <si>
    <t>216630216</t>
  </si>
  <si>
    <t>216630215</t>
  </si>
  <si>
    <t>216630217</t>
  </si>
  <si>
    <t>216630221</t>
  </si>
  <si>
    <t>216630227</t>
  </si>
  <si>
    <t>216630226</t>
  </si>
  <si>
    <t>216630224</t>
  </si>
  <si>
    <t>216630231</t>
  </si>
  <si>
    <t>216630228</t>
  </si>
  <si>
    <t>216630225</t>
  </si>
  <si>
    <t>216630222</t>
  </si>
  <si>
    <t>216630230</t>
  </si>
  <si>
    <t>216630229</t>
  </si>
  <si>
    <t>216630237</t>
  </si>
  <si>
    <t>216630236</t>
  </si>
  <si>
    <t>216630234</t>
  </si>
  <si>
    <t>216630239</t>
  </si>
  <si>
    <t>216630245</t>
  </si>
  <si>
    <t>216630331</t>
  </si>
  <si>
    <t>216630326</t>
  </si>
  <si>
    <t>216630421</t>
  </si>
  <si>
    <t>216630449</t>
  </si>
  <si>
    <t>216630445</t>
  </si>
  <si>
    <t>216630448</t>
  </si>
  <si>
    <t>216630456</t>
  </si>
  <si>
    <t>216630464</t>
  </si>
  <si>
    <t>216630465</t>
  </si>
  <si>
    <t>216630451</t>
  </si>
  <si>
    <t>216630468</t>
  </si>
  <si>
    <t>216630469</t>
  </si>
  <si>
    <t>216630455</t>
  </si>
  <si>
    <t>216630462</t>
  </si>
  <si>
    <t>216630452</t>
  </si>
  <si>
    <t>216630473</t>
  </si>
  <si>
    <t>216630477</t>
  </si>
  <si>
    <t>216630470</t>
  </si>
  <si>
    <t>216630489</t>
  </si>
  <si>
    <t>216630492</t>
  </si>
  <si>
    <t>216630496</t>
  </si>
  <si>
    <t>216630535</t>
  </si>
  <si>
    <t>216630551</t>
  </si>
  <si>
    <t>216630540</t>
  </si>
  <si>
    <t>216630608</t>
  </si>
  <si>
    <t>216630591</t>
  </si>
  <si>
    <t>216630594</t>
  </si>
  <si>
    <t>216630613</t>
  </si>
  <si>
    <t>216630614</t>
  </si>
  <si>
    <t>216630611</t>
  </si>
  <si>
    <t>216630620</t>
  </si>
  <si>
    <t>216630628</t>
  </si>
  <si>
    <t>216630624</t>
  </si>
  <si>
    <t>216630643</t>
  </si>
  <si>
    <t>216630669</t>
  </si>
  <si>
    <t>216630667</t>
  </si>
  <si>
    <t>216630566</t>
  </si>
  <si>
    <t>216630570</t>
  </si>
  <si>
    <t>216630567</t>
  </si>
  <si>
    <t>216630685</t>
  </si>
  <si>
    <t>216630692</t>
  </si>
  <si>
    <t>216630681</t>
  </si>
  <si>
    <t>02</t>
    <phoneticPr fontId="1" type="noConversion"/>
  </si>
  <si>
    <t>01</t>
    <phoneticPr fontId="1" type="noConversion"/>
  </si>
  <si>
    <t>03</t>
    <phoneticPr fontId="1" type="noConversion"/>
  </si>
  <si>
    <t>岗位及编号：中共厦门市思明区委报道站播音主持（01）</t>
    <phoneticPr fontId="1" type="noConversion"/>
  </si>
  <si>
    <t>岗位及编号：思明区建设服务中心辅助管理人员（03）</t>
    <phoneticPr fontId="1" type="noConversion"/>
  </si>
  <si>
    <t>刘璐</t>
  </si>
  <si>
    <t>216630003</t>
  </si>
  <si>
    <t>是</t>
    <phoneticPr fontId="1" type="noConversion"/>
  </si>
  <si>
    <t>岗位及编号：思明生态环境局环保辅助工作人员（04）</t>
    <phoneticPr fontId="1" type="noConversion"/>
  </si>
  <si>
    <t>缺考</t>
    <phoneticPr fontId="1" type="noConversion"/>
  </si>
  <si>
    <t>岗位及编号：思明区社会保险中心工作人员（05）</t>
    <phoneticPr fontId="1" type="noConversion"/>
  </si>
  <si>
    <t>岗位及编号：思明区劳动保障监察大队劳动监察辅助人员（06）</t>
    <phoneticPr fontId="1" type="noConversion"/>
  </si>
  <si>
    <t>岗位及编号：思明区疾病预防控制中心疫苗配送（07）</t>
    <phoneticPr fontId="1" type="noConversion"/>
  </si>
  <si>
    <t>05</t>
    <phoneticPr fontId="1" type="noConversion"/>
  </si>
  <si>
    <t>04</t>
    <phoneticPr fontId="1" type="noConversion"/>
  </si>
  <si>
    <t>岗位及编号：思明区卫生和计划生育监督所司勤人员 （08）</t>
    <phoneticPr fontId="1" type="noConversion"/>
  </si>
  <si>
    <t>岗位及编号：思明区市政园林局市政辅助专员（09）</t>
    <phoneticPr fontId="1" type="noConversion"/>
  </si>
  <si>
    <t>岗位及编号：思明区燃气中心燃气安全监管员（10）</t>
    <phoneticPr fontId="1" type="noConversion"/>
  </si>
  <si>
    <t>岗位及编号：思明区园林绿化中心水电管理员（11）</t>
    <phoneticPr fontId="1" type="noConversion"/>
  </si>
  <si>
    <t>岗位及编号：思明区园林绿化中心护林员（12）</t>
    <phoneticPr fontId="1" type="noConversion"/>
  </si>
  <si>
    <t>06</t>
    <phoneticPr fontId="1" type="noConversion"/>
  </si>
  <si>
    <t>岗位及编号：思明区环境卫生中心考评员（13）</t>
    <phoneticPr fontId="1" type="noConversion"/>
  </si>
  <si>
    <t>07</t>
    <phoneticPr fontId="1" type="noConversion"/>
  </si>
  <si>
    <t>岗位及编号：思明区环境卫生中心工程管理人员（14）</t>
    <phoneticPr fontId="1" type="noConversion"/>
  </si>
  <si>
    <t>岗位及编号：思明区环境卫生中心安全干事（15）</t>
    <phoneticPr fontId="1" type="noConversion"/>
  </si>
  <si>
    <t>岗位及编号：思明区民政社会事务中心社会事务人员（16）</t>
    <phoneticPr fontId="1" type="noConversion"/>
  </si>
  <si>
    <t>03</t>
    <phoneticPr fontId="1" type="noConversion"/>
  </si>
  <si>
    <t>缺考</t>
    <phoneticPr fontId="1" type="noConversion"/>
  </si>
  <si>
    <t>01</t>
    <phoneticPr fontId="1" type="noConversion"/>
  </si>
  <si>
    <t>04</t>
    <phoneticPr fontId="1" type="noConversion"/>
  </si>
  <si>
    <t>岗位及编号：思明区梧村街道办事处物业管理辅助人员（17）</t>
    <phoneticPr fontId="1" type="noConversion"/>
  </si>
  <si>
    <t>岗位及编号：思明区滨海街道办事处网络管理员（18）</t>
    <phoneticPr fontId="1" type="noConversion"/>
  </si>
  <si>
    <t>08</t>
    <phoneticPr fontId="1" type="noConversion"/>
  </si>
  <si>
    <t>岗位及编号：思明区厦港街道办事处综合服务人员01（19）</t>
    <phoneticPr fontId="1" type="noConversion"/>
  </si>
  <si>
    <t>岗位及编号：思明区厦港街道办事处综合服务人员02（20）</t>
    <phoneticPr fontId="1" type="noConversion"/>
  </si>
  <si>
    <t>岗位及编号：思明区厦港街道办事处综合服务人员03（21）</t>
    <phoneticPr fontId="1" type="noConversion"/>
  </si>
  <si>
    <t>岗位及编号：思明区厦港街道办事处驾驶员（22）</t>
    <phoneticPr fontId="1" type="noConversion"/>
  </si>
  <si>
    <t>岗位及编号：思明区退役军人服务中心退役军人服务保障（23）</t>
    <phoneticPr fontId="1" type="noConversion"/>
  </si>
  <si>
    <t>岗位及编号：思明区政务服务保障中心督查辅助人员（24）</t>
    <phoneticPr fontId="1" type="noConversion"/>
  </si>
  <si>
    <t>岗位及编号：思明区政务服务保障中心综合窗口01（25）</t>
    <phoneticPr fontId="1" type="noConversion"/>
  </si>
  <si>
    <t>岗位及编号：思明区政务服务保障中心综合窗口02（26）</t>
    <phoneticPr fontId="1" type="noConversion"/>
  </si>
  <si>
    <t>岗位及编号：思明区委统战部文秘岗位（27）</t>
    <phoneticPr fontId="1" type="noConversion"/>
  </si>
  <si>
    <t>岗位及编号：思明区委统战部财务岗位（28）</t>
    <phoneticPr fontId="1" type="noConversion"/>
  </si>
  <si>
    <t>技能测试成绩*50%</t>
    <phoneticPr fontId="1" type="noConversion"/>
  </si>
  <si>
    <t>黄秋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</si>
</sst>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1"/>
  <sheetViews>
    <sheetView tabSelected="1" workbookViewId="0">
      <selection activeCell="F146" sqref="F146"/>
    </sheetView>
  </sheetViews>
  <sheetFormatPr defaultRowHeight="14.4"/>
  <cols>
    <col min="1" max="1" width="9.77734375" style="10" customWidth="1"/>
    <col min="2" max="2" width="11.33203125" customWidth="1"/>
    <col min="3" max="3" width="14" customWidth="1"/>
    <col min="4" max="4" width="13.109375" style="1" customWidth="1"/>
    <col min="5" max="5" width="17.88671875" style="1" customWidth="1"/>
    <col min="6" max="6" width="11.77734375" style="7" customWidth="1"/>
    <col min="7" max="7" width="16.6640625" style="7" customWidth="1"/>
    <col min="8" max="8" width="12.5546875" style="1" customWidth="1"/>
    <col min="9" max="9" width="11.109375" style="1" customWidth="1"/>
    <col min="10" max="10" width="15.77734375" style="1" customWidth="1"/>
  </cols>
  <sheetData>
    <row r="1" spans="1:10" ht="68.400000000000006" customHeight="1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5.1" customHeight="1">
      <c r="A2" s="11" t="s">
        <v>200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5.1" customHeigh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35.1" customHeight="1">
      <c r="A4" s="9" t="s">
        <v>197</v>
      </c>
      <c r="B4" s="2" t="s">
        <v>11</v>
      </c>
      <c r="C4" s="2" t="s">
        <v>105</v>
      </c>
      <c r="D4" s="2">
        <v>60.099999999999994</v>
      </c>
      <c r="E4" s="6">
        <v>30.049999999999997</v>
      </c>
      <c r="F4" s="6">
        <v>80</v>
      </c>
      <c r="G4" s="6">
        <f>F4*0.5</f>
        <v>40</v>
      </c>
      <c r="H4" s="6">
        <f>E4+G4</f>
        <v>70.05</v>
      </c>
      <c r="I4" s="8">
        <v>2</v>
      </c>
      <c r="J4" s="8"/>
    </row>
    <row r="5" spans="1:10" ht="35.1" customHeight="1">
      <c r="A5" s="9" t="s">
        <v>198</v>
      </c>
      <c r="B5" s="2" t="s">
        <v>12</v>
      </c>
      <c r="C5" s="2" t="s">
        <v>106</v>
      </c>
      <c r="D5" s="2">
        <v>55</v>
      </c>
      <c r="E5" s="6">
        <v>27.5</v>
      </c>
      <c r="F5" s="6">
        <v>81.400000000000006</v>
      </c>
      <c r="G5" s="6">
        <f t="shared" ref="G5:G100" si="0">F5*0.5</f>
        <v>40.700000000000003</v>
      </c>
      <c r="H5" s="6">
        <f t="shared" ref="H5:H100" si="1">E5+G5</f>
        <v>68.2</v>
      </c>
      <c r="I5" s="8">
        <v>3</v>
      </c>
      <c r="J5" s="8"/>
    </row>
    <row r="6" spans="1:10" ht="35.1" customHeight="1">
      <c r="A6" s="9" t="s">
        <v>199</v>
      </c>
      <c r="B6" s="2" t="s">
        <v>202</v>
      </c>
      <c r="C6" s="2" t="s">
        <v>203</v>
      </c>
      <c r="D6" s="2">
        <v>48.5</v>
      </c>
      <c r="E6" s="6">
        <v>24.25</v>
      </c>
      <c r="F6" s="6">
        <v>94</v>
      </c>
      <c r="G6" s="6">
        <f t="shared" si="0"/>
        <v>47</v>
      </c>
      <c r="H6" s="6">
        <f t="shared" si="1"/>
        <v>71.25</v>
      </c>
      <c r="I6" s="8">
        <v>1</v>
      </c>
      <c r="J6" s="8" t="s">
        <v>204</v>
      </c>
    </row>
    <row r="7" spans="1:10" ht="35.1" customHeight="1">
      <c r="A7" s="11" t="s">
        <v>201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35.1" customHeight="1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5" t="s">
        <v>5</v>
      </c>
      <c r="G8" s="5" t="s">
        <v>6</v>
      </c>
      <c r="H8" s="4" t="s">
        <v>7</v>
      </c>
      <c r="I8" s="4" t="s">
        <v>8</v>
      </c>
      <c r="J8" s="4" t="s">
        <v>9</v>
      </c>
    </row>
    <row r="9" spans="1:10" ht="35.1" customHeight="1">
      <c r="A9" s="9" t="s">
        <v>199</v>
      </c>
      <c r="B9" s="2" t="s">
        <v>13</v>
      </c>
      <c r="C9" s="2" t="s">
        <v>107</v>
      </c>
      <c r="D9" s="2">
        <v>81.5</v>
      </c>
      <c r="E9" s="6">
        <v>40.75</v>
      </c>
      <c r="F9" s="6">
        <v>87.4</v>
      </c>
      <c r="G9" s="6">
        <f t="shared" si="0"/>
        <v>43.7</v>
      </c>
      <c r="H9" s="6">
        <f t="shared" si="1"/>
        <v>84.45</v>
      </c>
      <c r="I9" s="8">
        <v>1</v>
      </c>
      <c r="J9" s="8" t="s">
        <v>204</v>
      </c>
    </row>
    <row r="10" spans="1:10" ht="35.1" customHeight="1">
      <c r="A10" s="9" t="s">
        <v>197</v>
      </c>
      <c r="B10" s="2" t="s">
        <v>14</v>
      </c>
      <c r="C10" s="2" t="s">
        <v>108</v>
      </c>
      <c r="D10" s="2">
        <v>80.3</v>
      </c>
      <c r="E10" s="6">
        <v>40.15</v>
      </c>
      <c r="F10" s="6">
        <v>83.5</v>
      </c>
      <c r="G10" s="6">
        <f t="shared" si="0"/>
        <v>41.75</v>
      </c>
      <c r="H10" s="6">
        <f t="shared" si="1"/>
        <v>81.900000000000006</v>
      </c>
      <c r="I10" s="8">
        <v>2</v>
      </c>
      <c r="J10" s="8"/>
    </row>
    <row r="11" spans="1:10" ht="35.1" customHeight="1">
      <c r="A11" s="9" t="s">
        <v>198</v>
      </c>
      <c r="B11" s="2" t="s">
        <v>15</v>
      </c>
      <c r="C11" s="2" t="s">
        <v>109</v>
      </c>
      <c r="D11" s="2">
        <v>73.599999999999994</v>
      </c>
      <c r="E11" s="6">
        <v>36.799999999999997</v>
      </c>
      <c r="F11" s="6">
        <v>72</v>
      </c>
      <c r="G11" s="6">
        <f t="shared" si="0"/>
        <v>36</v>
      </c>
      <c r="H11" s="6">
        <f t="shared" si="1"/>
        <v>72.8</v>
      </c>
      <c r="I11" s="8">
        <v>3</v>
      </c>
      <c r="J11" s="8"/>
    </row>
    <row r="12" spans="1:10" ht="35.1" customHeight="1">
      <c r="A12" s="11" t="s">
        <v>205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35.1" customHeight="1">
      <c r="A13" s="3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5" t="s">
        <v>5</v>
      </c>
      <c r="G13" s="5" t="s">
        <v>6</v>
      </c>
      <c r="H13" s="4" t="s">
        <v>7</v>
      </c>
      <c r="I13" s="4" t="s">
        <v>8</v>
      </c>
      <c r="J13" s="4" t="s">
        <v>9</v>
      </c>
    </row>
    <row r="14" spans="1:10" ht="35.1" customHeight="1">
      <c r="A14" s="9" t="s">
        <v>206</v>
      </c>
      <c r="B14" s="2" t="s">
        <v>16</v>
      </c>
      <c r="C14" s="2" t="s">
        <v>110</v>
      </c>
      <c r="D14" s="2">
        <v>76.5</v>
      </c>
      <c r="E14" s="6">
        <v>38.25</v>
      </c>
      <c r="F14" s="6">
        <v>0</v>
      </c>
      <c r="G14" s="6">
        <f t="shared" si="0"/>
        <v>0</v>
      </c>
      <c r="H14" s="6">
        <f t="shared" si="1"/>
        <v>38.25</v>
      </c>
      <c r="I14" s="8">
        <v>4</v>
      </c>
      <c r="J14" s="8"/>
    </row>
    <row r="15" spans="1:10" ht="35.1" customHeight="1">
      <c r="A15" s="9" t="s">
        <v>199</v>
      </c>
      <c r="B15" s="2" t="s">
        <v>17</v>
      </c>
      <c r="C15" s="2" t="s">
        <v>111</v>
      </c>
      <c r="D15" s="2">
        <v>70.2</v>
      </c>
      <c r="E15" s="6">
        <v>35.1</v>
      </c>
      <c r="F15" s="6">
        <v>81</v>
      </c>
      <c r="G15" s="6">
        <f t="shared" si="0"/>
        <v>40.5</v>
      </c>
      <c r="H15" s="6">
        <f t="shared" si="1"/>
        <v>75.599999999999994</v>
      </c>
      <c r="I15" s="8">
        <v>2</v>
      </c>
      <c r="J15" s="8"/>
    </row>
    <row r="16" spans="1:10" ht="35.1" customHeight="1">
      <c r="A16" s="9" t="s">
        <v>198</v>
      </c>
      <c r="B16" s="2" t="s">
        <v>18</v>
      </c>
      <c r="C16" s="2" t="s">
        <v>112</v>
      </c>
      <c r="D16" s="2">
        <v>67.5</v>
      </c>
      <c r="E16" s="6">
        <v>33.75</v>
      </c>
      <c r="F16" s="6">
        <v>81.2</v>
      </c>
      <c r="G16" s="6">
        <f t="shared" si="0"/>
        <v>40.6</v>
      </c>
      <c r="H16" s="6">
        <f t="shared" si="1"/>
        <v>74.349999999999994</v>
      </c>
      <c r="I16" s="8">
        <v>3</v>
      </c>
      <c r="J16" s="8"/>
    </row>
    <row r="17" spans="1:10" ht="35.1" customHeight="1">
      <c r="A17" s="9" t="s">
        <v>197</v>
      </c>
      <c r="B17" s="2" t="s">
        <v>19</v>
      </c>
      <c r="C17" s="2" t="s">
        <v>113</v>
      </c>
      <c r="D17" s="2">
        <v>67.5</v>
      </c>
      <c r="E17" s="6">
        <v>33.75</v>
      </c>
      <c r="F17" s="6">
        <v>84</v>
      </c>
      <c r="G17" s="6">
        <f t="shared" si="0"/>
        <v>42</v>
      </c>
      <c r="H17" s="6">
        <f t="shared" si="1"/>
        <v>75.75</v>
      </c>
      <c r="I17" s="8">
        <v>1</v>
      </c>
      <c r="J17" s="8" t="s">
        <v>204</v>
      </c>
    </row>
    <row r="18" spans="1:10" ht="35.1" customHeight="1">
      <c r="A18" s="11" t="s">
        <v>207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35.1" customHeight="1">
      <c r="A19" s="3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5" t="s">
        <v>5</v>
      </c>
      <c r="G19" s="5" t="s">
        <v>6</v>
      </c>
      <c r="H19" s="4" t="s">
        <v>7</v>
      </c>
      <c r="I19" s="4" t="s">
        <v>8</v>
      </c>
      <c r="J19" s="4" t="s">
        <v>9</v>
      </c>
    </row>
    <row r="20" spans="1:10" ht="35.1" customHeight="1">
      <c r="A20" s="9" t="s">
        <v>198</v>
      </c>
      <c r="B20" s="2" t="s">
        <v>20</v>
      </c>
      <c r="C20" s="2" t="s">
        <v>114</v>
      </c>
      <c r="D20" s="2">
        <v>74</v>
      </c>
      <c r="E20" s="6">
        <v>37</v>
      </c>
      <c r="F20" s="6">
        <v>85.8</v>
      </c>
      <c r="G20" s="6">
        <f t="shared" si="0"/>
        <v>42.9</v>
      </c>
      <c r="H20" s="6">
        <f t="shared" si="1"/>
        <v>79.900000000000006</v>
      </c>
      <c r="I20" s="8">
        <v>1</v>
      </c>
      <c r="J20" s="8" t="s">
        <v>204</v>
      </c>
    </row>
    <row r="21" spans="1:10" ht="35.1" customHeight="1">
      <c r="A21" s="9" t="s">
        <v>199</v>
      </c>
      <c r="B21" s="2" t="s">
        <v>21</v>
      </c>
      <c r="C21" s="2" t="s">
        <v>115</v>
      </c>
      <c r="D21" s="2">
        <v>72.399999999999991</v>
      </c>
      <c r="E21" s="6">
        <v>36.199999999999996</v>
      </c>
      <c r="F21" s="6">
        <v>79.400000000000006</v>
      </c>
      <c r="G21" s="6">
        <f t="shared" si="0"/>
        <v>39.700000000000003</v>
      </c>
      <c r="H21" s="6">
        <f t="shared" si="1"/>
        <v>75.900000000000006</v>
      </c>
      <c r="I21" s="8">
        <v>2</v>
      </c>
      <c r="J21" s="8"/>
    </row>
    <row r="22" spans="1:10" ht="35.1" customHeight="1">
      <c r="A22" s="9" t="s">
        <v>206</v>
      </c>
      <c r="B22" s="2" t="s">
        <v>22</v>
      </c>
      <c r="C22" s="2" t="s">
        <v>116</v>
      </c>
      <c r="D22" s="2">
        <v>70</v>
      </c>
      <c r="E22" s="6">
        <v>35</v>
      </c>
      <c r="F22" s="6">
        <v>0</v>
      </c>
      <c r="G22" s="6">
        <f t="shared" si="0"/>
        <v>0</v>
      </c>
      <c r="H22" s="6">
        <f t="shared" si="1"/>
        <v>35</v>
      </c>
      <c r="I22" s="8">
        <v>3</v>
      </c>
      <c r="J22" s="8"/>
    </row>
    <row r="23" spans="1:10" ht="35.1" customHeight="1">
      <c r="A23" s="11" t="s">
        <v>208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35.1" customHeight="1">
      <c r="A24" s="3" t="s">
        <v>0</v>
      </c>
      <c r="B24" s="4" t="s">
        <v>1</v>
      </c>
      <c r="C24" s="4" t="s">
        <v>2</v>
      </c>
      <c r="D24" s="4" t="s">
        <v>3</v>
      </c>
      <c r="E24" s="4" t="s">
        <v>4</v>
      </c>
      <c r="F24" s="5" t="s">
        <v>5</v>
      </c>
      <c r="G24" s="5" t="s">
        <v>6</v>
      </c>
      <c r="H24" s="4" t="s">
        <v>7</v>
      </c>
      <c r="I24" s="4" t="s">
        <v>8</v>
      </c>
      <c r="J24" s="4" t="s">
        <v>9</v>
      </c>
    </row>
    <row r="25" spans="1:10" ht="35.1" customHeight="1">
      <c r="A25" s="9" t="s">
        <v>198</v>
      </c>
      <c r="B25" s="2" t="s">
        <v>23</v>
      </c>
      <c r="C25" s="2" t="s">
        <v>117</v>
      </c>
      <c r="D25" s="2">
        <v>77.599999999999994</v>
      </c>
      <c r="E25" s="6">
        <v>38.799999999999997</v>
      </c>
      <c r="F25" s="6">
        <v>85.6</v>
      </c>
      <c r="G25" s="6">
        <f t="shared" si="0"/>
        <v>42.8</v>
      </c>
      <c r="H25" s="6">
        <f t="shared" si="1"/>
        <v>81.599999999999994</v>
      </c>
      <c r="I25" s="8">
        <v>1</v>
      </c>
      <c r="J25" s="8" t="s">
        <v>204</v>
      </c>
    </row>
    <row r="26" spans="1:10" ht="35.1" customHeight="1">
      <c r="A26" s="9" t="s">
        <v>197</v>
      </c>
      <c r="B26" s="2" t="s">
        <v>241</v>
      </c>
      <c r="C26" s="2" t="s">
        <v>118</v>
      </c>
      <c r="D26" s="2">
        <v>76.8</v>
      </c>
      <c r="E26" s="6">
        <v>38.4</v>
      </c>
      <c r="F26" s="6">
        <v>81.8</v>
      </c>
      <c r="G26" s="6">
        <f t="shared" si="0"/>
        <v>40.9</v>
      </c>
      <c r="H26" s="6">
        <f t="shared" si="1"/>
        <v>79.3</v>
      </c>
      <c r="I26" s="8">
        <v>2</v>
      </c>
      <c r="J26" s="8"/>
    </row>
    <row r="27" spans="1:10" ht="35.1" customHeight="1">
      <c r="A27" s="9" t="s">
        <v>206</v>
      </c>
      <c r="B27" s="2" t="s">
        <v>24</v>
      </c>
      <c r="C27" s="2" t="s">
        <v>119</v>
      </c>
      <c r="D27" s="2">
        <v>73.8</v>
      </c>
      <c r="E27" s="6">
        <v>36.9</v>
      </c>
      <c r="F27" s="6">
        <v>0</v>
      </c>
      <c r="G27" s="6">
        <f t="shared" si="0"/>
        <v>0</v>
      </c>
      <c r="H27" s="6">
        <f t="shared" si="1"/>
        <v>36.9</v>
      </c>
      <c r="I27" s="8">
        <v>3</v>
      </c>
      <c r="J27" s="8"/>
    </row>
    <row r="28" spans="1:10" ht="35.1" customHeight="1">
      <c r="A28" s="11" t="s">
        <v>209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35.1" customHeight="1">
      <c r="A29" s="3" t="s">
        <v>0</v>
      </c>
      <c r="B29" s="4" t="s">
        <v>1</v>
      </c>
      <c r="C29" s="4" t="s">
        <v>2</v>
      </c>
      <c r="D29" s="4" t="s">
        <v>3</v>
      </c>
      <c r="E29" s="4" t="s">
        <v>4</v>
      </c>
      <c r="F29" s="5" t="s">
        <v>5</v>
      </c>
      <c r="G29" s="5" t="s">
        <v>6</v>
      </c>
      <c r="H29" s="4" t="s">
        <v>7</v>
      </c>
      <c r="I29" s="4" t="s">
        <v>8</v>
      </c>
      <c r="J29" s="4" t="s">
        <v>9</v>
      </c>
    </row>
    <row r="30" spans="1:10" ht="35.1" customHeight="1">
      <c r="A30" s="9" t="s">
        <v>198</v>
      </c>
      <c r="B30" s="2" t="s">
        <v>25</v>
      </c>
      <c r="C30" s="2" t="s">
        <v>120</v>
      </c>
      <c r="D30" s="2">
        <v>43.5</v>
      </c>
      <c r="E30" s="6">
        <v>21.75</v>
      </c>
      <c r="F30" s="6">
        <v>79.2</v>
      </c>
      <c r="G30" s="6">
        <f t="shared" si="0"/>
        <v>39.6</v>
      </c>
      <c r="H30" s="6">
        <f t="shared" si="1"/>
        <v>61.35</v>
      </c>
      <c r="I30" s="8">
        <v>1</v>
      </c>
      <c r="J30" s="8" t="s">
        <v>204</v>
      </c>
    </row>
    <row r="31" spans="1:10" ht="35.1" customHeight="1">
      <c r="A31" s="9" t="s">
        <v>197</v>
      </c>
      <c r="B31" s="2" t="s">
        <v>26</v>
      </c>
      <c r="C31" s="2" t="s">
        <v>121</v>
      </c>
      <c r="D31" s="2">
        <v>39.799999999999997</v>
      </c>
      <c r="E31" s="6">
        <v>19.899999999999999</v>
      </c>
      <c r="F31" s="6">
        <v>77.2</v>
      </c>
      <c r="G31" s="6">
        <f t="shared" si="0"/>
        <v>38.6</v>
      </c>
      <c r="H31" s="6">
        <f t="shared" si="1"/>
        <v>58.5</v>
      </c>
      <c r="I31" s="8">
        <v>2</v>
      </c>
      <c r="J31" s="8"/>
    </row>
    <row r="32" spans="1:10" ht="35.1" customHeight="1">
      <c r="A32" s="11" t="s">
        <v>212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35.1" customHeight="1">
      <c r="A33" s="3" t="s">
        <v>0</v>
      </c>
      <c r="B33" s="4" t="s">
        <v>1</v>
      </c>
      <c r="C33" s="4" t="s">
        <v>2</v>
      </c>
      <c r="D33" s="4" t="s">
        <v>3</v>
      </c>
      <c r="E33" s="4" t="s">
        <v>4</v>
      </c>
      <c r="F33" s="5" t="s">
        <v>5</v>
      </c>
      <c r="G33" s="5" t="s">
        <v>6</v>
      </c>
      <c r="H33" s="4" t="s">
        <v>7</v>
      </c>
      <c r="I33" s="4" t="s">
        <v>8</v>
      </c>
      <c r="J33" s="4" t="s">
        <v>9</v>
      </c>
    </row>
    <row r="34" spans="1:10" ht="35.1" customHeight="1">
      <c r="A34" s="9" t="s">
        <v>210</v>
      </c>
      <c r="B34" s="2" t="s">
        <v>27</v>
      </c>
      <c r="C34" s="2" t="s">
        <v>122</v>
      </c>
      <c r="D34" s="2">
        <v>80.3</v>
      </c>
      <c r="E34" s="6">
        <v>40.15</v>
      </c>
      <c r="F34" s="6">
        <v>79.900000000000006</v>
      </c>
      <c r="G34" s="6">
        <f t="shared" si="0"/>
        <v>39.950000000000003</v>
      </c>
      <c r="H34" s="6">
        <f t="shared" si="1"/>
        <v>80.099999999999994</v>
      </c>
      <c r="I34" s="8">
        <v>1</v>
      </c>
      <c r="J34" s="8" t="s">
        <v>204</v>
      </c>
    </row>
    <row r="35" spans="1:10" ht="35.1" customHeight="1">
      <c r="A35" s="9" t="s">
        <v>199</v>
      </c>
      <c r="B35" s="2" t="s">
        <v>28</v>
      </c>
      <c r="C35" s="2" t="s">
        <v>123</v>
      </c>
      <c r="D35" s="2">
        <v>65.400000000000006</v>
      </c>
      <c r="E35" s="6">
        <v>32.700000000000003</v>
      </c>
      <c r="F35" s="6">
        <v>76.8</v>
      </c>
      <c r="G35" s="6">
        <f t="shared" si="0"/>
        <v>38.4</v>
      </c>
      <c r="H35" s="6">
        <f t="shared" si="1"/>
        <v>71.099999999999994</v>
      </c>
      <c r="I35" s="8">
        <v>4</v>
      </c>
      <c r="J35" s="8"/>
    </row>
    <row r="36" spans="1:10" ht="35.1" customHeight="1">
      <c r="A36" s="9" t="s">
        <v>198</v>
      </c>
      <c r="B36" s="2" t="s">
        <v>29</v>
      </c>
      <c r="C36" s="2" t="s">
        <v>124</v>
      </c>
      <c r="D36" s="2">
        <v>65.3</v>
      </c>
      <c r="E36" s="6">
        <v>32.65</v>
      </c>
      <c r="F36" s="6">
        <v>83.4</v>
      </c>
      <c r="G36" s="6">
        <f t="shared" si="0"/>
        <v>41.7</v>
      </c>
      <c r="H36" s="6">
        <f t="shared" si="1"/>
        <v>74.349999999999994</v>
      </c>
      <c r="I36" s="8">
        <v>2</v>
      </c>
      <c r="J36" s="8" t="s">
        <v>204</v>
      </c>
    </row>
    <row r="37" spans="1:10" ht="35.1" customHeight="1">
      <c r="A37" s="9" t="s">
        <v>206</v>
      </c>
      <c r="B37" s="2" t="s">
        <v>30</v>
      </c>
      <c r="C37" s="2" t="s">
        <v>125</v>
      </c>
      <c r="D37" s="2">
        <v>62.599999999999994</v>
      </c>
      <c r="E37" s="6">
        <v>31.299999999999997</v>
      </c>
      <c r="F37" s="6">
        <v>0</v>
      </c>
      <c r="G37" s="6">
        <f t="shared" si="0"/>
        <v>0</v>
      </c>
      <c r="H37" s="6">
        <f t="shared" si="1"/>
        <v>31.299999999999997</v>
      </c>
      <c r="I37" s="8">
        <v>6</v>
      </c>
      <c r="J37" s="8"/>
    </row>
    <row r="38" spans="1:10" ht="35.1" customHeight="1">
      <c r="A38" s="9" t="s">
        <v>211</v>
      </c>
      <c r="B38" s="2" t="s">
        <v>31</v>
      </c>
      <c r="C38" s="2" t="s">
        <v>126</v>
      </c>
      <c r="D38" s="2">
        <v>62.3</v>
      </c>
      <c r="E38" s="6">
        <v>31.15</v>
      </c>
      <c r="F38" s="6">
        <v>84</v>
      </c>
      <c r="G38" s="6">
        <f t="shared" si="0"/>
        <v>42</v>
      </c>
      <c r="H38" s="6">
        <f t="shared" si="1"/>
        <v>73.150000000000006</v>
      </c>
      <c r="I38" s="8">
        <v>3</v>
      </c>
      <c r="J38" s="8"/>
    </row>
    <row r="39" spans="1:10" ht="35.1" customHeight="1">
      <c r="A39" s="9" t="s">
        <v>197</v>
      </c>
      <c r="B39" s="2" t="s">
        <v>32</v>
      </c>
      <c r="C39" s="2" t="s">
        <v>127</v>
      </c>
      <c r="D39" s="2">
        <v>58.9</v>
      </c>
      <c r="E39" s="6">
        <v>29.45</v>
      </c>
      <c r="F39" s="6">
        <v>40</v>
      </c>
      <c r="G39" s="6">
        <f t="shared" si="0"/>
        <v>20</v>
      </c>
      <c r="H39" s="6">
        <f t="shared" si="1"/>
        <v>49.45</v>
      </c>
      <c r="I39" s="8">
        <v>5</v>
      </c>
      <c r="J39" s="8"/>
    </row>
    <row r="40" spans="1:10" ht="35.1" customHeight="1">
      <c r="A40" s="11" t="s">
        <v>213</v>
      </c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35.1" customHeight="1">
      <c r="A41" s="3" t="s">
        <v>0</v>
      </c>
      <c r="B41" s="4" t="s">
        <v>1</v>
      </c>
      <c r="C41" s="4" t="s">
        <v>2</v>
      </c>
      <c r="D41" s="4" t="s">
        <v>3</v>
      </c>
      <c r="E41" s="4" t="s">
        <v>4</v>
      </c>
      <c r="F41" s="5" t="s">
        <v>5</v>
      </c>
      <c r="G41" s="5" t="s">
        <v>6</v>
      </c>
      <c r="H41" s="4" t="s">
        <v>7</v>
      </c>
      <c r="I41" s="4" t="s">
        <v>8</v>
      </c>
      <c r="J41" s="4" t="s">
        <v>9</v>
      </c>
    </row>
    <row r="42" spans="1:10" ht="35.1" customHeight="1">
      <c r="A42" s="9" t="s">
        <v>206</v>
      </c>
      <c r="B42" s="2" t="s">
        <v>33</v>
      </c>
      <c r="C42" s="2" t="s">
        <v>128</v>
      </c>
      <c r="D42" s="2">
        <v>67.5</v>
      </c>
      <c r="E42" s="6">
        <v>33.75</v>
      </c>
      <c r="F42" s="6">
        <v>0</v>
      </c>
      <c r="G42" s="6">
        <f t="shared" si="0"/>
        <v>0</v>
      </c>
      <c r="H42" s="6">
        <f t="shared" si="1"/>
        <v>33.75</v>
      </c>
      <c r="I42" s="8">
        <v>2</v>
      </c>
      <c r="J42" s="8"/>
    </row>
    <row r="43" spans="1:10" ht="35.1" customHeight="1">
      <c r="A43" s="9" t="s">
        <v>198</v>
      </c>
      <c r="B43" s="2" t="s">
        <v>34</v>
      </c>
      <c r="C43" s="2" t="s">
        <v>129</v>
      </c>
      <c r="D43" s="2">
        <v>51.4</v>
      </c>
      <c r="E43" s="6">
        <v>25.7</v>
      </c>
      <c r="F43" s="6">
        <v>79.599999999999994</v>
      </c>
      <c r="G43" s="6">
        <f t="shared" si="0"/>
        <v>39.799999999999997</v>
      </c>
      <c r="H43" s="6">
        <f t="shared" si="1"/>
        <v>65.5</v>
      </c>
      <c r="I43" s="8">
        <v>1</v>
      </c>
      <c r="J43" s="8" t="s">
        <v>204</v>
      </c>
    </row>
    <row r="44" spans="1:10" ht="35.1" customHeight="1">
      <c r="A44" s="11" t="s">
        <v>214</v>
      </c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35.1" customHeight="1">
      <c r="A45" s="3" t="s">
        <v>0</v>
      </c>
      <c r="B45" s="4" t="s">
        <v>1</v>
      </c>
      <c r="C45" s="4" t="s">
        <v>2</v>
      </c>
      <c r="D45" s="4" t="s">
        <v>3</v>
      </c>
      <c r="E45" s="4" t="s">
        <v>4</v>
      </c>
      <c r="F45" s="5" t="s">
        <v>5</v>
      </c>
      <c r="G45" s="5" t="s">
        <v>6</v>
      </c>
      <c r="H45" s="4" t="s">
        <v>7</v>
      </c>
      <c r="I45" s="4" t="s">
        <v>8</v>
      </c>
      <c r="J45" s="4" t="s">
        <v>9</v>
      </c>
    </row>
    <row r="46" spans="1:10" ht="35.1" customHeight="1">
      <c r="A46" s="9" t="s">
        <v>198</v>
      </c>
      <c r="B46" s="2" t="s">
        <v>35</v>
      </c>
      <c r="C46" s="2" t="s">
        <v>130</v>
      </c>
      <c r="D46" s="2">
        <v>71.8</v>
      </c>
      <c r="E46" s="6">
        <v>35.9</v>
      </c>
      <c r="F46" s="6">
        <v>81.400000000000006</v>
      </c>
      <c r="G46" s="6">
        <f t="shared" si="0"/>
        <v>40.700000000000003</v>
      </c>
      <c r="H46" s="6">
        <f t="shared" si="1"/>
        <v>76.599999999999994</v>
      </c>
      <c r="I46" s="8">
        <v>1</v>
      </c>
      <c r="J46" s="8" t="s">
        <v>204</v>
      </c>
    </row>
    <row r="47" spans="1:10" ht="35.1" customHeight="1">
      <c r="A47" s="9" t="s">
        <v>206</v>
      </c>
      <c r="B47" s="2" t="s">
        <v>36</v>
      </c>
      <c r="C47" s="2" t="s">
        <v>131</v>
      </c>
      <c r="D47" s="2">
        <v>62.699999999999996</v>
      </c>
      <c r="E47" s="6">
        <v>31.349999999999998</v>
      </c>
      <c r="F47" s="6">
        <v>0</v>
      </c>
      <c r="G47" s="6">
        <f t="shared" si="0"/>
        <v>0</v>
      </c>
      <c r="H47" s="6">
        <f t="shared" si="1"/>
        <v>31.349999999999998</v>
      </c>
      <c r="I47" s="8">
        <v>3</v>
      </c>
      <c r="J47" s="8"/>
    </row>
    <row r="48" spans="1:10" ht="35.1" customHeight="1">
      <c r="A48" s="9" t="s">
        <v>197</v>
      </c>
      <c r="B48" s="2" t="s">
        <v>37</v>
      </c>
      <c r="C48" s="2" t="s">
        <v>132</v>
      </c>
      <c r="D48" s="2">
        <v>44.4</v>
      </c>
      <c r="E48" s="6">
        <v>22.2</v>
      </c>
      <c r="F48" s="6">
        <v>83.5</v>
      </c>
      <c r="G48" s="6">
        <f t="shared" si="0"/>
        <v>41.75</v>
      </c>
      <c r="H48" s="6">
        <f t="shared" si="1"/>
        <v>63.95</v>
      </c>
      <c r="I48" s="8">
        <v>2</v>
      </c>
      <c r="J48" s="8"/>
    </row>
    <row r="49" spans="1:10" ht="35.1" customHeight="1">
      <c r="A49" s="11" t="s">
        <v>215</v>
      </c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35.1" customHeight="1">
      <c r="A50" s="3" t="s">
        <v>0</v>
      </c>
      <c r="B50" s="4" t="s">
        <v>1</v>
      </c>
      <c r="C50" s="4" t="s">
        <v>2</v>
      </c>
      <c r="D50" s="4" t="s">
        <v>3</v>
      </c>
      <c r="E50" s="4" t="s">
        <v>4</v>
      </c>
      <c r="F50" s="5" t="s">
        <v>5</v>
      </c>
      <c r="G50" s="5" t="s">
        <v>6</v>
      </c>
      <c r="H50" s="4" t="s">
        <v>7</v>
      </c>
      <c r="I50" s="4" t="s">
        <v>8</v>
      </c>
      <c r="J50" s="4" t="s">
        <v>9</v>
      </c>
    </row>
    <row r="51" spans="1:10" ht="35.1" customHeight="1">
      <c r="A51" s="9" t="s">
        <v>198</v>
      </c>
      <c r="B51" s="2" t="s">
        <v>38</v>
      </c>
      <c r="C51" s="2" t="s">
        <v>133</v>
      </c>
      <c r="D51" s="2">
        <v>61.199999999999996</v>
      </c>
      <c r="E51" s="6">
        <v>30.599999999999998</v>
      </c>
      <c r="F51" s="6">
        <v>81</v>
      </c>
      <c r="G51" s="6">
        <f t="shared" si="0"/>
        <v>40.5</v>
      </c>
      <c r="H51" s="6">
        <f t="shared" si="1"/>
        <v>71.099999999999994</v>
      </c>
      <c r="I51" s="8">
        <v>1</v>
      </c>
      <c r="J51" s="8" t="s">
        <v>204</v>
      </c>
    </row>
    <row r="52" spans="1:10" ht="35.1" customHeight="1">
      <c r="A52" s="9" t="s">
        <v>206</v>
      </c>
      <c r="B52" s="2" t="s">
        <v>39</v>
      </c>
      <c r="C52" s="2" t="s">
        <v>134</v>
      </c>
      <c r="D52" s="2">
        <v>48.9</v>
      </c>
      <c r="E52" s="6">
        <v>24.45</v>
      </c>
      <c r="F52" s="6">
        <v>0</v>
      </c>
      <c r="G52" s="6">
        <f t="shared" si="0"/>
        <v>0</v>
      </c>
      <c r="H52" s="6">
        <f t="shared" si="1"/>
        <v>24.45</v>
      </c>
      <c r="I52" s="8">
        <v>2</v>
      </c>
      <c r="J52" s="8"/>
    </row>
    <row r="53" spans="1:10" ht="35.1" customHeight="1">
      <c r="A53" s="11" t="s">
        <v>216</v>
      </c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35.1" customHeight="1">
      <c r="A54" s="3" t="s">
        <v>0</v>
      </c>
      <c r="B54" s="4" t="s">
        <v>1</v>
      </c>
      <c r="C54" s="4" t="s">
        <v>2</v>
      </c>
      <c r="D54" s="4" t="s">
        <v>3</v>
      </c>
      <c r="E54" s="4" t="s">
        <v>4</v>
      </c>
      <c r="F54" s="5" t="s">
        <v>5</v>
      </c>
      <c r="G54" s="5" t="s">
        <v>6</v>
      </c>
      <c r="H54" s="4" t="s">
        <v>7</v>
      </c>
      <c r="I54" s="4" t="s">
        <v>8</v>
      </c>
      <c r="J54" s="4" t="s">
        <v>9</v>
      </c>
    </row>
    <row r="55" spans="1:10" ht="35.1" customHeight="1">
      <c r="A55" s="9" t="s">
        <v>210</v>
      </c>
      <c r="B55" s="2" t="s">
        <v>40</v>
      </c>
      <c r="C55" s="2" t="s">
        <v>135</v>
      </c>
      <c r="D55" s="2">
        <v>59.599999999999994</v>
      </c>
      <c r="E55" s="6">
        <v>29.799999999999997</v>
      </c>
      <c r="F55" s="6">
        <v>85</v>
      </c>
      <c r="G55" s="6">
        <f t="shared" si="0"/>
        <v>42.5</v>
      </c>
      <c r="H55" s="6">
        <f t="shared" si="1"/>
        <v>72.3</v>
      </c>
      <c r="I55" s="8">
        <v>1</v>
      </c>
      <c r="J55" s="8" t="s">
        <v>204</v>
      </c>
    </row>
    <row r="56" spans="1:10" ht="35.1" customHeight="1">
      <c r="A56" s="9" t="s">
        <v>197</v>
      </c>
      <c r="B56" s="2" t="s">
        <v>41</v>
      </c>
      <c r="C56" s="2" t="s">
        <v>136</v>
      </c>
      <c r="D56" s="2">
        <v>51</v>
      </c>
      <c r="E56" s="6">
        <v>25.5</v>
      </c>
      <c r="F56" s="6">
        <v>77.099999999999994</v>
      </c>
      <c r="G56" s="6">
        <f t="shared" si="0"/>
        <v>38.549999999999997</v>
      </c>
      <c r="H56" s="6">
        <f t="shared" si="1"/>
        <v>64.05</v>
      </c>
      <c r="I56" s="8">
        <v>2</v>
      </c>
      <c r="J56" s="8" t="s">
        <v>204</v>
      </c>
    </row>
    <row r="57" spans="1:10" ht="35.1" customHeight="1">
      <c r="A57" s="9" t="s">
        <v>211</v>
      </c>
      <c r="B57" s="2" t="s">
        <v>42</v>
      </c>
      <c r="C57" s="2" t="s">
        <v>137</v>
      </c>
      <c r="D57" s="2">
        <v>49.9</v>
      </c>
      <c r="E57" s="6">
        <v>24.95</v>
      </c>
      <c r="F57" s="6">
        <v>74.400000000000006</v>
      </c>
      <c r="G57" s="6">
        <f t="shared" si="0"/>
        <v>37.200000000000003</v>
      </c>
      <c r="H57" s="6">
        <f t="shared" si="1"/>
        <v>62.150000000000006</v>
      </c>
      <c r="I57" s="8">
        <v>3</v>
      </c>
      <c r="J57" s="8"/>
    </row>
    <row r="58" spans="1:10" ht="35.1" customHeight="1">
      <c r="A58" s="9" t="s">
        <v>206</v>
      </c>
      <c r="B58" s="2" t="s">
        <v>43</v>
      </c>
      <c r="C58" s="2" t="s">
        <v>138</v>
      </c>
      <c r="D58" s="2">
        <v>44.8</v>
      </c>
      <c r="E58" s="6">
        <v>22.4</v>
      </c>
      <c r="F58" s="6">
        <v>0</v>
      </c>
      <c r="G58" s="6">
        <f t="shared" si="0"/>
        <v>0</v>
      </c>
      <c r="H58" s="6">
        <f t="shared" si="1"/>
        <v>22.4</v>
      </c>
      <c r="I58" s="8">
        <v>6</v>
      </c>
      <c r="J58" s="8"/>
    </row>
    <row r="59" spans="1:10" ht="35.1" customHeight="1">
      <c r="A59" s="9" t="s">
        <v>198</v>
      </c>
      <c r="B59" s="2" t="s">
        <v>44</v>
      </c>
      <c r="C59" s="2" t="s">
        <v>139</v>
      </c>
      <c r="D59" s="2">
        <v>43.599999999999994</v>
      </c>
      <c r="E59" s="6">
        <v>21.799999999999997</v>
      </c>
      <c r="F59" s="6">
        <v>78</v>
      </c>
      <c r="G59" s="6">
        <f t="shared" si="0"/>
        <v>39</v>
      </c>
      <c r="H59" s="6">
        <f t="shared" si="1"/>
        <v>60.8</v>
      </c>
      <c r="I59" s="8">
        <v>4</v>
      </c>
      <c r="J59" s="8"/>
    </row>
    <row r="60" spans="1:10" ht="35.1" customHeight="1">
      <c r="A60" s="9" t="s">
        <v>217</v>
      </c>
      <c r="B60" s="2" t="s">
        <v>45</v>
      </c>
      <c r="C60" s="2" t="s">
        <v>140</v>
      </c>
      <c r="D60" s="2">
        <v>38.799999999999997</v>
      </c>
      <c r="E60" s="6">
        <v>19.399999999999999</v>
      </c>
      <c r="F60" s="6">
        <v>78.3</v>
      </c>
      <c r="G60" s="6">
        <f t="shared" si="0"/>
        <v>39.15</v>
      </c>
      <c r="H60" s="6">
        <f t="shared" si="1"/>
        <v>58.55</v>
      </c>
      <c r="I60" s="8">
        <v>5</v>
      </c>
      <c r="J60" s="8"/>
    </row>
    <row r="61" spans="1:10" ht="35.1" customHeight="1">
      <c r="A61" s="11" t="s">
        <v>218</v>
      </c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35.1" customHeight="1">
      <c r="A62" s="3" t="s">
        <v>0</v>
      </c>
      <c r="B62" s="4" t="s">
        <v>1</v>
      </c>
      <c r="C62" s="4" t="s">
        <v>2</v>
      </c>
      <c r="D62" s="4" t="s">
        <v>3</v>
      </c>
      <c r="E62" s="4" t="s">
        <v>4</v>
      </c>
      <c r="F62" s="5" t="s">
        <v>5</v>
      </c>
      <c r="G62" s="5" t="s">
        <v>6</v>
      </c>
      <c r="H62" s="4" t="s">
        <v>7</v>
      </c>
      <c r="I62" s="4" t="s">
        <v>8</v>
      </c>
      <c r="J62" s="4" t="s">
        <v>9</v>
      </c>
    </row>
    <row r="63" spans="1:10" ht="35.1" customHeight="1">
      <c r="A63" s="9" t="s">
        <v>198</v>
      </c>
      <c r="B63" s="2" t="s">
        <v>46</v>
      </c>
      <c r="C63" s="2" t="s">
        <v>141</v>
      </c>
      <c r="D63" s="2">
        <v>75.099999999999994</v>
      </c>
      <c r="E63" s="6">
        <v>37.549999999999997</v>
      </c>
      <c r="F63" s="6">
        <v>79.099999999999994</v>
      </c>
      <c r="G63" s="6">
        <f t="shared" si="0"/>
        <v>39.549999999999997</v>
      </c>
      <c r="H63" s="6">
        <f t="shared" si="1"/>
        <v>77.099999999999994</v>
      </c>
      <c r="I63" s="8">
        <v>1</v>
      </c>
      <c r="J63" s="8" t="s">
        <v>204</v>
      </c>
    </row>
    <row r="64" spans="1:10" ht="35.1" customHeight="1">
      <c r="A64" s="9" t="s">
        <v>210</v>
      </c>
      <c r="B64" s="2" t="s">
        <v>47</v>
      </c>
      <c r="C64" s="2" t="s">
        <v>142</v>
      </c>
      <c r="D64" s="2">
        <v>61.5</v>
      </c>
      <c r="E64" s="6">
        <v>30.75</v>
      </c>
      <c r="F64" s="6">
        <v>78.599999999999994</v>
      </c>
      <c r="G64" s="6">
        <f t="shared" si="0"/>
        <v>39.299999999999997</v>
      </c>
      <c r="H64" s="6">
        <f t="shared" si="1"/>
        <v>70.05</v>
      </c>
      <c r="I64" s="8">
        <v>2</v>
      </c>
      <c r="J64" s="8" t="s">
        <v>204</v>
      </c>
    </row>
    <row r="65" spans="1:10" ht="35.1" customHeight="1">
      <c r="A65" s="9" t="s">
        <v>197</v>
      </c>
      <c r="B65" s="2" t="s">
        <v>48</v>
      </c>
      <c r="C65" s="2" t="s">
        <v>143</v>
      </c>
      <c r="D65" s="2">
        <v>60.099999999999994</v>
      </c>
      <c r="E65" s="6">
        <v>30.049999999999997</v>
      </c>
      <c r="F65" s="6">
        <v>73.400000000000006</v>
      </c>
      <c r="G65" s="6">
        <f t="shared" si="0"/>
        <v>36.700000000000003</v>
      </c>
      <c r="H65" s="6">
        <f t="shared" si="1"/>
        <v>66.75</v>
      </c>
      <c r="I65" s="8">
        <v>4</v>
      </c>
      <c r="J65" s="8"/>
    </row>
    <row r="66" spans="1:10" ht="35.1" customHeight="1">
      <c r="A66" s="9" t="s">
        <v>217</v>
      </c>
      <c r="B66" s="2" t="s">
        <v>49</v>
      </c>
      <c r="C66" s="2" t="s">
        <v>144</v>
      </c>
      <c r="D66" s="2">
        <v>57.5</v>
      </c>
      <c r="E66" s="6">
        <v>28.75</v>
      </c>
      <c r="F66" s="6">
        <v>68.7</v>
      </c>
      <c r="G66" s="6">
        <f t="shared" si="0"/>
        <v>34.35</v>
      </c>
      <c r="H66" s="6">
        <f t="shared" si="1"/>
        <v>63.1</v>
      </c>
      <c r="I66" s="8">
        <v>6</v>
      </c>
      <c r="J66" s="8"/>
    </row>
    <row r="67" spans="1:10" ht="35.1" customHeight="1">
      <c r="A67" s="9" t="s">
        <v>211</v>
      </c>
      <c r="B67" s="2" t="s">
        <v>50</v>
      </c>
      <c r="C67" s="2" t="s">
        <v>145</v>
      </c>
      <c r="D67" s="2">
        <v>57.3</v>
      </c>
      <c r="E67" s="6">
        <v>28.65</v>
      </c>
      <c r="F67" s="6">
        <v>77</v>
      </c>
      <c r="G67" s="6">
        <f t="shared" si="0"/>
        <v>38.5</v>
      </c>
      <c r="H67" s="6">
        <f t="shared" si="1"/>
        <v>67.150000000000006</v>
      </c>
      <c r="I67" s="8">
        <v>3</v>
      </c>
      <c r="J67" s="8" t="s">
        <v>204</v>
      </c>
    </row>
    <row r="68" spans="1:10" ht="35.1" customHeight="1">
      <c r="A68" s="9" t="s">
        <v>199</v>
      </c>
      <c r="B68" s="2" t="s">
        <v>51</v>
      </c>
      <c r="C68" s="2" t="s">
        <v>146</v>
      </c>
      <c r="D68" s="2">
        <v>54.9</v>
      </c>
      <c r="E68" s="6">
        <v>27.45</v>
      </c>
      <c r="F68" s="6">
        <v>78.099999999999994</v>
      </c>
      <c r="G68" s="6">
        <f t="shared" si="0"/>
        <v>39.049999999999997</v>
      </c>
      <c r="H68" s="6">
        <f t="shared" si="1"/>
        <v>66.5</v>
      </c>
      <c r="I68" s="8">
        <v>5</v>
      </c>
      <c r="J68" s="8"/>
    </row>
    <row r="69" spans="1:10" ht="35.1" customHeight="1">
      <c r="A69" s="9" t="s">
        <v>219</v>
      </c>
      <c r="B69" s="2" t="s">
        <v>52</v>
      </c>
      <c r="C69" s="2" t="s">
        <v>147</v>
      </c>
      <c r="D69" s="2">
        <v>54.8</v>
      </c>
      <c r="E69" s="6">
        <v>27.4</v>
      </c>
      <c r="F69" s="6">
        <v>68.099999999999994</v>
      </c>
      <c r="G69" s="6">
        <f t="shared" si="0"/>
        <v>34.049999999999997</v>
      </c>
      <c r="H69" s="6">
        <f t="shared" si="1"/>
        <v>61.449999999999996</v>
      </c>
      <c r="I69" s="8">
        <v>7</v>
      </c>
      <c r="J69" s="8"/>
    </row>
    <row r="70" spans="1:10" ht="35.1" customHeight="1">
      <c r="A70" s="9" t="s">
        <v>206</v>
      </c>
      <c r="B70" s="2" t="s">
        <v>53</v>
      </c>
      <c r="C70" s="2" t="s">
        <v>148</v>
      </c>
      <c r="D70" s="2">
        <v>47.4</v>
      </c>
      <c r="E70" s="6">
        <v>23.7</v>
      </c>
      <c r="F70" s="6">
        <v>0</v>
      </c>
      <c r="G70" s="6">
        <f t="shared" si="0"/>
        <v>0</v>
      </c>
      <c r="H70" s="6">
        <f t="shared" si="1"/>
        <v>23.7</v>
      </c>
      <c r="I70" s="8">
        <v>8</v>
      </c>
      <c r="J70" s="8"/>
    </row>
    <row r="71" spans="1:10" ht="35.1" customHeight="1">
      <c r="A71" s="9" t="s">
        <v>206</v>
      </c>
      <c r="B71" s="2" t="s">
        <v>54</v>
      </c>
      <c r="C71" s="2" t="s">
        <v>149</v>
      </c>
      <c r="D71" s="2">
        <v>45.8</v>
      </c>
      <c r="E71" s="6">
        <v>22.9</v>
      </c>
      <c r="F71" s="6">
        <v>0</v>
      </c>
      <c r="G71" s="6">
        <f t="shared" si="0"/>
        <v>0</v>
      </c>
      <c r="H71" s="6">
        <f t="shared" si="1"/>
        <v>22.9</v>
      </c>
      <c r="I71" s="8">
        <v>9</v>
      </c>
      <c r="J71" s="8"/>
    </row>
    <row r="72" spans="1:10" ht="35.1" customHeight="1">
      <c r="A72" s="11" t="s">
        <v>220</v>
      </c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35.1" customHeight="1">
      <c r="A73" s="3" t="s">
        <v>0</v>
      </c>
      <c r="B73" s="4" t="s">
        <v>1</v>
      </c>
      <c r="C73" s="4" t="s">
        <v>2</v>
      </c>
      <c r="D73" s="4" t="s">
        <v>3</v>
      </c>
      <c r="E73" s="4" t="s">
        <v>4</v>
      </c>
      <c r="F73" s="5" t="s">
        <v>5</v>
      </c>
      <c r="G73" s="5" t="s">
        <v>6</v>
      </c>
      <c r="H73" s="4" t="s">
        <v>7</v>
      </c>
      <c r="I73" s="4" t="s">
        <v>8</v>
      </c>
      <c r="J73" s="4" t="s">
        <v>9</v>
      </c>
    </row>
    <row r="74" spans="1:10" ht="35.1" customHeight="1">
      <c r="A74" s="9" t="s">
        <v>199</v>
      </c>
      <c r="B74" s="2" t="s">
        <v>55</v>
      </c>
      <c r="C74" s="2" t="s">
        <v>150</v>
      </c>
      <c r="D74" s="2">
        <v>58.8</v>
      </c>
      <c r="E74" s="6">
        <v>29.4</v>
      </c>
      <c r="F74" s="6">
        <v>85.7</v>
      </c>
      <c r="G74" s="6">
        <f t="shared" si="0"/>
        <v>42.85</v>
      </c>
      <c r="H74" s="6">
        <f t="shared" si="1"/>
        <v>72.25</v>
      </c>
      <c r="I74" s="8">
        <v>1</v>
      </c>
      <c r="J74" s="8" t="s">
        <v>204</v>
      </c>
    </row>
    <row r="75" spans="1:10" ht="35.1" customHeight="1">
      <c r="A75" s="9" t="s">
        <v>197</v>
      </c>
      <c r="B75" s="2" t="s">
        <v>56</v>
      </c>
      <c r="C75" s="2" t="s">
        <v>151</v>
      </c>
      <c r="D75" s="2">
        <v>51.099999999999994</v>
      </c>
      <c r="E75" s="6">
        <v>25.549999999999997</v>
      </c>
      <c r="F75" s="6">
        <v>78.44</v>
      </c>
      <c r="G75" s="6">
        <f t="shared" si="0"/>
        <v>39.22</v>
      </c>
      <c r="H75" s="6">
        <f t="shared" si="1"/>
        <v>64.77</v>
      </c>
      <c r="I75" s="8">
        <v>2</v>
      </c>
      <c r="J75" s="8"/>
    </row>
    <row r="76" spans="1:10" ht="35.1" customHeight="1">
      <c r="A76" s="9" t="s">
        <v>198</v>
      </c>
      <c r="B76" s="2" t="s">
        <v>57</v>
      </c>
      <c r="C76" s="2" t="s">
        <v>152</v>
      </c>
      <c r="D76" s="2">
        <v>50</v>
      </c>
      <c r="E76" s="6">
        <v>25</v>
      </c>
      <c r="F76" s="6">
        <v>76.900000000000006</v>
      </c>
      <c r="G76" s="6">
        <f t="shared" si="0"/>
        <v>38.450000000000003</v>
      </c>
      <c r="H76" s="6">
        <f t="shared" si="1"/>
        <v>63.45</v>
      </c>
      <c r="I76" s="8">
        <v>3</v>
      </c>
      <c r="J76" s="8"/>
    </row>
    <row r="77" spans="1:10" ht="35.1" customHeight="1">
      <c r="A77" s="11" t="s">
        <v>221</v>
      </c>
      <c r="B77" s="11"/>
      <c r="C77" s="11"/>
      <c r="D77" s="11"/>
      <c r="E77" s="11"/>
      <c r="F77" s="11"/>
      <c r="G77" s="11"/>
      <c r="H77" s="11"/>
      <c r="I77" s="11"/>
      <c r="J77" s="11"/>
    </row>
    <row r="78" spans="1:10" ht="35.1" customHeight="1">
      <c r="A78" s="3" t="s">
        <v>0</v>
      </c>
      <c r="B78" s="4" t="s">
        <v>1</v>
      </c>
      <c r="C78" s="4" t="s">
        <v>2</v>
      </c>
      <c r="D78" s="4" t="s">
        <v>3</v>
      </c>
      <c r="E78" s="4" t="s">
        <v>4</v>
      </c>
      <c r="F78" s="5" t="s">
        <v>5</v>
      </c>
      <c r="G78" s="5" t="s">
        <v>6</v>
      </c>
      <c r="H78" s="4" t="s">
        <v>7</v>
      </c>
      <c r="I78" s="4" t="s">
        <v>8</v>
      </c>
      <c r="J78" s="4" t="s">
        <v>9</v>
      </c>
    </row>
    <row r="79" spans="1:10" ht="35.1" customHeight="1">
      <c r="A79" s="9" t="s">
        <v>198</v>
      </c>
      <c r="B79" s="2" t="s">
        <v>58</v>
      </c>
      <c r="C79" s="2" t="s">
        <v>153</v>
      </c>
      <c r="D79" s="2">
        <v>47.699999999999996</v>
      </c>
      <c r="E79" s="6">
        <v>23.849999999999998</v>
      </c>
      <c r="F79" s="6">
        <v>83.2</v>
      </c>
      <c r="G79" s="6">
        <f t="shared" si="0"/>
        <v>41.6</v>
      </c>
      <c r="H79" s="6">
        <f t="shared" si="1"/>
        <v>65.45</v>
      </c>
      <c r="I79" s="8">
        <v>1</v>
      </c>
      <c r="J79" s="8" t="s">
        <v>204</v>
      </c>
    </row>
    <row r="80" spans="1:10" ht="35.1" customHeight="1">
      <c r="A80" s="11" t="s">
        <v>222</v>
      </c>
      <c r="B80" s="11"/>
      <c r="C80" s="11"/>
      <c r="D80" s="11"/>
      <c r="E80" s="11"/>
      <c r="F80" s="11"/>
      <c r="G80" s="11"/>
      <c r="H80" s="11"/>
      <c r="I80" s="11"/>
      <c r="J80" s="11"/>
    </row>
    <row r="81" spans="1:10" ht="35.1" customHeight="1">
      <c r="A81" s="3" t="s">
        <v>0</v>
      </c>
      <c r="B81" s="4" t="s">
        <v>1</v>
      </c>
      <c r="C81" s="4" t="s">
        <v>2</v>
      </c>
      <c r="D81" s="4" t="s">
        <v>3</v>
      </c>
      <c r="E81" s="4" t="s">
        <v>4</v>
      </c>
      <c r="F81" s="5" t="s">
        <v>5</v>
      </c>
      <c r="G81" s="5" t="s">
        <v>6</v>
      </c>
      <c r="H81" s="4" t="s">
        <v>7</v>
      </c>
      <c r="I81" s="4" t="s">
        <v>8</v>
      </c>
      <c r="J81" s="4" t="s">
        <v>9</v>
      </c>
    </row>
    <row r="82" spans="1:10" ht="35.1" customHeight="1">
      <c r="A82" s="9" t="s">
        <v>223</v>
      </c>
      <c r="B82" s="2" t="s">
        <v>59</v>
      </c>
      <c r="C82" s="2" t="s">
        <v>154</v>
      </c>
      <c r="D82" s="2">
        <v>82.8</v>
      </c>
      <c r="E82" s="6">
        <v>41.4</v>
      </c>
      <c r="F82" s="6">
        <v>85.2</v>
      </c>
      <c r="G82" s="6">
        <f t="shared" si="0"/>
        <v>42.6</v>
      </c>
      <c r="H82" s="6">
        <f t="shared" si="1"/>
        <v>84</v>
      </c>
      <c r="I82" s="8">
        <v>1</v>
      </c>
      <c r="J82" s="8" t="s">
        <v>204</v>
      </c>
    </row>
    <row r="83" spans="1:10" ht="35.1" customHeight="1">
      <c r="A83" s="9" t="s">
        <v>224</v>
      </c>
      <c r="B83" s="2" t="s">
        <v>60</v>
      </c>
      <c r="C83" s="2" t="s">
        <v>155</v>
      </c>
      <c r="D83" s="2">
        <v>81.399999999999991</v>
      </c>
      <c r="E83" s="6">
        <v>40.700000000000003</v>
      </c>
      <c r="F83" s="6">
        <v>0</v>
      </c>
      <c r="G83" s="6">
        <f t="shared" si="0"/>
        <v>0</v>
      </c>
      <c r="H83" s="6">
        <f t="shared" si="1"/>
        <v>40.700000000000003</v>
      </c>
      <c r="I83" s="8">
        <v>4</v>
      </c>
      <c r="J83" s="4"/>
    </row>
    <row r="84" spans="1:10" ht="35.1" customHeight="1">
      <c r="A84" s="9" t="s">
        <v>225</v>
      </c>
      <c r="B84" s="2" t="s">
        <v>61</v>
      </c>
      <c r="C84" s="2" t="s">
        <v>156</v>
      </c>
      <c r="D84" s="2">
        <v>79.2</v>
      </c>
      <c r="E84" s="6">
        <v>39.6</v>
      </c>
      <c r="F84" s="6">
        <v>87.4</v>
      </c>
      <c r="G84" s="6">
        <f t="shared" si="0"/>
        <v>43.7</v>
      </c>
      <c r="H84" s="6">
        <f t="shared" si="1"/>
        <v>83.300000000000011</v>
      </c>
      <c r="I84" s="8">
        <v>2</v>
      </c>
      <c r="J84" s="8"/>
    </row>
    <row r="85" spans="1:10" ht="35.1" customHeight="1">
      <c r="A85" s="9" t="s">
        <v>226</v>
      </c>
      <c r="B85" s="2" t="s">
        <v>62</v>
      </c>
      <c r="C85" s="2" t="s">
        <v>157</v>
      </c>
      <c r="D85" s="2">
        <v>79.2</v>
      </c>
      <c r="E85" s="6">
        <v>39.6</v>
      </c>
      <c r="F85" s="6">
        <v>84.4</v>
      </c>
      <c r="G85" s="6">
        <f t="shared" si="0"/>
        <v>42.2</v>
      </c>
      <c r="H85" s="6">
        <f t="shared" si="1"/>
        <v>81.800000000000011</v>
      </c>
      <c r="I85" s="8">
        <v>3</v>
      </c>
      <c r="J85" s="8"/>
    </row>
    <row r="86" spans="1:10" ht="35.1" customHeight="1">
      <c r="A86" s="11" t="s">
        <v>227</v>
      </c>
      <c r="B86" s="11"/>
      <c r="C86" s="11"/>
      <c r="D86" s="11"/>
      <c r="E86" s="11"/>
      <c r="F86" s="11"/>
      <c r="G86" s="11"/>
      <c r="H86" s="11"/>
      <c r="I86" s="11"/>
      <c r="J86" s="11"/>
    </row>
    <row r="87" spans="1:10" ht="35.1" customHeight="1">
      <c r="A87" s="3" t="s">
        <v>0</v>
      </c>
      <c r="B87" s="4" t="s">
        <v>1</v>
      </c>
      <c r="C87" s="4" t="s">
        <v>2</v>
      </c>
      <c r="D87" s="4" t="s">
        <v>3</v>
      </c>
      <c r="E87" s="4" t="s">
        <v>4</v>
      </c>
      <c r="F87" s="5" t="s">
        <v>5</v>
      </c>
      <c r="G87" s="5" t="s">
        <v>6</v>
      </c>
      <c r="H87" s="4" t="s">
        <v>7</v>
      </c>
      <c r="I87" s="4" t="s">
        <v>8</v>
      </c>
      <c r="J87" s="4" t="s">
        <v>9</v>
      </c>
    </row>
    <row r="88" spans="1:10" ht="35.1" customHeight="1">
      <c r="A88" s="9" t="s">
        <v>199</v>
      </c>
      <c r="B88" s="2" t="s">
        <v>63</v>
      </c>
      <c r="C88" s="2" t="s">
        <v>158</v>
      </c>
      <c r="D88" s="2">
        <v>62.699999999999996</v>
      </c>
      <c r="E88" s="6">
        <v>31.349999999999998</v>
      </c>
      <c r="F88" s="6">
        <v>73.2</v>
      </c>
      <c r="G88" s="6">
        <f t="shared" si="0"/>
        <v>36.6</v>
      </c>
      <c r="H88" s="6">
        <f t="shared" si="1"/>
        <v>67.95</v>
      </c>
      <c r="I88" s="8">
        <v>2</v>
      </c>
      <c r="J88" s="8"/>
    </row>
    <row r="89" spans="1:10" ht="35.1" customHeight="1">
      <c r="A89" s="9" t="s">
        <v>198</v>
      </c>
      <c r="B89" s="2" t="s">
        <v>64</v>
      </c>
      <c r="C89" s="2" t="s">
        <v>159</v>
      </c>
      <c r="D89" s="2">
        <v>52.199999999999996</v>
      </c>
      <c r="E89" s="6">
        <v>26.099999999999998</v>
      </c>
      <c r="F89" s="6">
        <v>87</v>
      </c>
      <c r="G89" s="6">
        <f t="shared" si="0"/>
        <v>43.5</v>
      </c>
      <c r="H89" s="6">
        <f t="shared" si="1"/>
        <v>69.599999999999994</v>
      </c>
      <c r="I89" s="8">
        <v>1</v>
      </c>
      <c r="J89" s="8" t="s">
        <v>204</v>
      </c>
    </row>
    <row r="90" spans="1:10" ht="35.1" customHeight="1">
      <c r="A90" s="9" t="s">
        <v>197</v>
      </c>
      <c r="B90" s="2" t="s">
        <v>65</v>
      </c>
      <c r="C90" s="2" t="s">
        <v>160</v>
      </c>
      <c r="D90" s="2">
        <v>50.9</v>
      </c>
      <c r="E90" s="6">
        <v>25.45</v>
      </c>
      <c r="F90" s="6">
        <v>73.400000000000006</v>
      </c>
      <c r="G90" s="6">
        <f t="shared" si="0"/>
        <v>36.700000000000003</v>
      </c>
      <c r="H90" s="6">
        <f t="shared" si="1"/>
        <v>62.150000000000006</v>
      </c>
      <c r="I90" s="8">
        <v>3</v>
      </c>
      <c r="J90" s="8"/>
    </row>
    <row r="91" spans="1:10" ht="35.1" customHeight="1">
      <c r="A91" s="11" t="s">
        <v>228</v>
      </c>
      <c r="B91" s="11"/>
      <c r="C91" s="11"/>
      <c r="D91" s="11"/>
      <c r="E91" s="11"/>
      <c r="F91" s="11"/>
      <c r="G91" s="11"/>
      <c r="H91" s="11"/>
      <c r="I91" s="11"/>
      <c r="J91" s="11"/>
    </row>
    <row r="92" spans="1:10" ht="35.1" customHeight="1">
      <c r="A92" s="3" t="s">
        <v>0</v>
      </c>
      <c r="B92" s="4" t="s">
        <v>1</v>
      </c>
      <c r="C92" s="4" t="s">
        <v>2</v>
      </c>
      <c r="D92" s="4" t="s">
        <v>3</v>
      </c>
      <c r="E92" s="4" t="s">
        <v>4</v>
      </c>
      <c r="F92" s="5" t="s">
        <v>5</v>
      </c>
      <c r="G92" s="5" t="s">
        <v>6</v>
      </c>
      <c r="H92" s="4" t="s">
        <v>7</v>
      </c>
      <c r="I92" s="4" t="s">
        <v>8</v>
      </c>
      <c r="J92" s="4" t="s">
        <v>9</v>
      </c>
    </row>
    <row r="93" spans="1:10" ht="35.1" customHeight="1">
      <c r="A93" s="9" t="s">
        <v>217</v>
      </c>
      <c r="B93" s="2" t="s">
        <v>66</v>
      </c>
      <c r="C93" s="2" t="s">
        <v>161</v>
      </c>
      <c r="D93" s="2">
        <v>84</v>
      </c>
      <c r="E93" s="6">
        <v>42</v>
      </c>
      <c r="F93" s="6">
        <v>80.2</v>
      </c>
      <c r="G93" s="6">
        <f t="shared" si="0"/>
        <v>40.1</v>
      </c>
      <c r="H93" s="6">
        <f t="shared" si="1"/>
        <v>82.1</v>
      </c>
      <c r="I93" s="8">
        <v>1</v>
      </c>
      <c r="J93" s="8" t="s">
        <v>204</v>
      </c>
    </row>
    <row r="94" spans="1:10" ht="35.1" customHeight="1">
      <c r="A94" s="9" t="s">
        <v>211</v>
      </c>
      <c r="B94" s="2" t="s">
        <v>67</v>
      </c>
      <c r="C94" s="2" t="s">
        <v>162</v>
      </c>
      <c r="D94" s="2">
        <v>79</v>
      </c>
      <c r="E94" s="6">
        <v>39.5</v>
      </c>
      <c r="F94" s="6">
        <v>82</v>
      </c>
      <c r="G94" s="6">
        <f t="shared" si="0"/>
        <v>41</v>
      </c>
      <c r="H94" s="6">
        <f t="shared" si="1"/>
        <v>80.5</v>
      </c>
      <c r="I94" s="8">
        <v>2</v>
      </c>
      <c r="J94" s="8" t="s">
        <v>204</v>
      </c>
    </row>
    <row r="95" spans="1:10" ht="35.1" customHeight="1">
      <c r="A95" s="9" t="s">
        <v>229</v>
      </c>
      <c r="B95" s="2" t="s">
        <v>68</v>
      </c>
      <c r="C95" s="2" t="s">
        <v>163</v>
      </c>
      <c r="D95" s="2">
        <v>73.7</v>
      </c>
      <c r="E95" s="6">
        <v>36.85</v>
      </c>
      <c r="F95" s="6">
        <v>74.599999999999994</v>
      </c>
      <c r="G95" s="6">
        <f t="shared" si="0"/>
        <v>37.299999999999997</v>
      </c>
      <c r="H95" s="6">
        <f t="shared" si="1"/>
        <v>74.150000000000006</v>
      </c>
      <c r="I95" s="8">
        <v>3</v>
      </c>
      <c r="J95" s="8" t="s">
        <v>204</v>
      </c>
    </row>
    <row r="96" spans="1:10" ht="35.1" customHeight="1">
      <c r="A96" s="9" t="s">
        <v>210</v>
      </c>
      <c r="B96" s="2" t="s">
        <v>69</v>
      </c>
      <c r="C96" s="2" t="s">
        <v>164</v>
      </c>
      <c r="D96" s="2">
        <v>67.8</v>
      </c>
      <c r="E96" s="6">
        <v>33.9</v>
      </c>
      <c r="F96" s="6">
        <v>79.8</v>
      </c>
      <c r="G96" s="6">
        <f t="shared" si="0"/>
        <v>39.9</v>
      </c>
      <c r="H96" s="6">
        <f t="shared" si="1"/>
        <v>73.8</v>
      </c>
      <c r="I96" s="8">
        <v>4</v>
      </c>
      <c r="J96" s="8"/>
    </row>
    <row r="97" spans="1:10" ht="35.1" customHeight="1">
      <c r="A97" s="9" t="s">
        <v>198</v>
      </c>
      <c r="B97" s="2" t="s">
        <v>70</v>
      </c>
      <c r="C97" s="2" t="s">
        <v>165</v>
      </c>
      <c r="D97" s="2">
        <v>66.3</v>
      </c>
      <c r="E97" s="6">
        <v>33.15</v>
      </c>
      <c r="F97" s="6">
        <v>80.599999999999994</v>
      </c>
      <c r="G97" s="6">
        <f t="shared" si="0"/>
        <v>40.299999999999997</v>
      </c>
      <c r="H97" s="6">
        <f t="shared" si="1"/>
        <v>73.449999999999989</v>
      </c>
      <c r="I97" s="8">
        <v>5</v>
      </c>
      <c r="J97" s="8"/>
    </row>
    <row r="98" spans="1:10" ht="35.1" customHeight="1">
      <c r="A98" s="9" t="s">
        <v>199</v>
      </c>
      <c r="B98" s="2" t="s">
        <v>71</v>
      </c>
      <c r="C98" s="2" t="s">
        <v>166</v>
      </c>
      <c r="D98" s="2">
        <v>62.9</v>
      </c>
      <c r="E98" s="6">
        <v>31.45</v>
      </c>
      <c r="F98" s="6">
        <v>76.599999999999994</v>
      </c>
      <c r="G98" s="6">
        <f t="shared" si="0"/>
        <v>38.299999999999997</v>
      </c>
      <c r="H98" s="6">
        <f t="shared" si="1"/>
        <v>69.75</v>
      </c>
      <c r="I98" s="8">
        <v>8</v>
      </c>
      <c r="J98" s="8"/>
    </row>
    <row r="99" spans="1:10" ht="35.1" customHeight="1">
      <c r="A99" s="9" t="s">
        <v>219</v>
      </c>
      <c r="B99" s="2" t="s">
        <v>72</v>
      </c>
      <c r="C99" s="2" t="s">
        <v>167</v>
      </c>
      <c r="D99" s="2">
        <v>62.599999999999994</v>
      </c>
      <c r="E99" s="6">
        <v>31.299999999999997</v>
      </c>
      <c r="F99" s="6">
        <v>81</v>
      </c>
      <c r="G99" s="6">
        <f t="shared" si="0"/>
        <v>40.5</v>
      </c>
      <c r="H99" s="6">
        <f t="shared" si="1"/>
        <v>71.8</v>
      </c>
      <c r="I99" s="8">
        <v>6</v>
      </c>
      <c r="J99" s="8"/>
    </row>
    <row r="100" spans="1:10" ht="35.1" customHeight="1">
      <c r="A100" s="9" t="s">
        <v>197</v>
      </c>
      <c r="B100" s="2" t="s">
        <v>73</v>
      </c>
      <c r="C100" s="2" t="s">
        <v>168</v>
      </c>
      <c r="D100" s="2">
        <v>59.9</v>
      </c>
      <c r="E100" s="6">
        <v>29.95</v>
      </c>
      <c r="F100" s="6">
        <v>81</v>
      </c>
      <c r="G100" s="6">
        <f t="shared" si="0"/>
        <v>40.5</v>
      </c>
      <c r="H100" s="6">
        <f t="shared" si="1"/>
        <v>70.45</v>
      </c>
      <c r="I100" s="8">
        <v>7</v>
      </c>
      <c r="J100" s="8"/>
    </row>
    <row r="101" spans="1:10" ht="35.1" customHeight="1">
      <c r="A101" s="9" t="s">
        <v>224</v>
      </c>
      <c r="B101" s="2" t="s">
        <v>74</v>
      </c>
      <c r="C101" s="2" t="s">
        <v>169</v>
      </c>
      <c r="D101" s="2">
        <v>52.4</v>
      </c>
      <c r="E101" s="6">
        <v>26.2</v>
      </c>
      <c r="F101" s="6">
        <v>0</v>
      </c>
      <c r="G101" s="6">
        <f t="shared" ref="G101:G151" si="2">F101*0.5</f>
        <v>0</v>
      </c>
      <c r="H101" s="6">
        <f t="shared" ref="H101:H151" si="3">E101+G101</f>
        <v>26.2</v>
      </c>
      <c r="I101" s="8">
        <v>9</v>
      </c>
      <c r="J101" s="8"/>
    </row>
    <row r="102" spans="1:10" ht="35.1" customHeight="1">
      <c r="A102" s="11" t="s">
        <v>230</v>
      </c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ht="35.1" customHeight="1">
      <c r="A103" s="3" t="s">
        <v>0</v>
      </c>
      <c r="B103" s="4" t="s">
        <v>1</v>
      </c>
      <c r="C103" s="4" t="s">
        <v>2</v>
      </c>
      <c r="D103" s="4" t="s">
        <v>3</v>
      </c>
      <c r="E103" s="4" t="s">
        <v>4</v>
      </c>
      <c r="F103" s="5" t="s">
        <v>5</v>
      </c>
      <c r="G103" s="5" t="s">
        <v>6</v>
      </c>
      <c r="H103" s="4" t="s">
        <v>7</v>
      </c>
      <c r="I103" s="4" t="s">
        <v>8</v>
      </c>
      <c r="J103" s="4" t="s">
        <v>9</v>
      </c>
    </row>
    <row r="104" spans="1:10" ht="35.1" customHeight="1">
      <c r="A104" s="9" t="s">
        <v>197</v>
      </c>
      <c r="B104" s="2" t="s">
        <v>75</v>
      </c>
      <c r="C104" s="2" t="s">
        <v>170</v>
      </c>
      <c r="D104" s="2">
        <v>76.399999999999991</v>
      </c>
      <c r="E104" s="6">
        <v>38.199999999999996</v>
      </c>
      <c r="F104" s="6">
        <v>87.4</v>
      </c>
      <c r="G104" s="6">
        <f t="shared" si="2"/>
        <v>43.7</v>
      </c>
      <c r="H104" s="6">
        <f t="shared" si="3"/>
        <v>81.900000000000006</v>
      </c>
      <c r="I104" s="8">
        <v>1</v>
      </c>
      <c r="J104" s="8" t="s">
        <v>204</v>
      </c>
    </row>
    <row r="105" spans="1:10" ht="35.1" customHeight="1">
      <c r="A105" s="9" t="s">
        <v>198</v>
      </c>
      <c r="B105" s="2" t="s">
        <v>76</v>
      </c>
      <c r="C105" s="2" t="s">
        <v>171</v>
      </c>
      <c r="D105" s="2">
        <v>63.8</v>
      </c>
      <c r="E105" s="6">
        <v>31.9</v>
      </c>
      <c r="F105" s="6">
        <v>67.599999999999994</v>
      </c>
      <c r="G105" s="6">
        <f t="shared" si="2"/>
        <v>33.799999999999997</v>
      </c>
      <c r="H105" s="6">
        <f t="shared" si="3"/>
        <v>65.699999999999989</v>
      </c>
      <c r="I105" s="8">
        <v>3</v>
      </c>
      <c r="J105" s="8"/>
    </row>
    <row r="106" spans="1:10" ht="35.1" customHeight="1">
      <c r="A106" s="9" t="s">
        <v>199</v>
      </c>
      <c r="B106" s="2" t="s">
        <v>77</v>
      </c>
      <c r="C106" s="2" t="s">
        <v>172</v>
      </c>
      <c r="D106" s="2">
        <v>61.199999999999996</v>
      </c>
      <c r="E106" s="6">
        <v>30.599999999999998</v>
      </c>
      <c r="F106" s="6">
        <v>76.8</v>
      </c>
      <c r="G106" s="6">
        <f t="shared" si="2"/>
        <v>38.4</v>
      </c>
      <c r="H106" s="6">
        <f t="shared" si="3"/>
        <v>69</v>
      </c>
      <c r="I106" s="8">
        <v>2</v>
      </c>
      <c r="J106" s="8"/>
    </row>
    <row r="107" spans="1:10" ht="35.1" customHeight="1">
      <c r="A107" s="11" t="s">
        <v>231</v>
      </c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ht="35.1" customHeight="1">
      <c r="A108" s="3" t="s">
        <v>0</v>
      </c>
      <c r="B108" s="4" t="s">
        <v>1</v>
      </c>
      <c r="C108" s="4" t="s">
        <v>2</v>
      </c>
      <c r="D108" s="4" t="s">
        <v>3</v>
      </c>
      <c r="E108" s="4" t="s">
        <v>4</v>
      </c>
      <c r="F108" s="5" t="s">
        <v>5</v>
      </c>
      <c r="G108" s="5" t="s">
        <v>6</v>
      </c>
      <c r="H108" s="4" t="s">
        <v>7</v>
      </c>
      <c r="I108" s="4" t="s">
        <v>8</v>
      </c>
      <c r="J108" s="4" t="s">
        <v>9</v>
      </c>
    </row>
    <row r="109" spans="1:10" ht="35.1" customHeight="1">
      <c r="A109" s="9" t="s">
        <v>198</v>
      </c>
      <c r="B109" s="2" t="s">
        <v>78</v>
      </c>
      <c r="C109" s="2" t="s">
        <v>173</v>
      </c>
      <c r="D109" s="2">
        <v>80.399999999999991</v>
      </c>
      <c r="E109" s="6">
        <v>40.199999999999996</v>
      </c>
      <c r="F109" s="6">
        <v>78.599999999999994</v>
      </c>
      <c r="G109" s="6">
        <f t="shared" si="2"/>
        <v>39.299999999999997</v>
      </c>
      <c r="H109" s="6">
        <f t="shared" si="3"/>
        <v>79.5</v>
      </c>
      <c r="I109" s="8">
        <v>1</v>
      </c>
      <c r="J109" s="8" t="s">
        <v>204</v>
      </c>
    </row>
    <row r="110" spans="1:10" ht="35.1" customHeight="1">
      <c r="A110" s="9" t="s">
        <v>197</v>
      </c>
      <c r="B110" s="2" t="s">
        <v>79</v>
      </c>
      <c r="C110" s="2" t="s">
        <v>174</v>
      </c>
      <c r="D110" s="2">
        <v>69.900000000000006</v>
      </c>
      <c r="E110" s="6">
        <v>34.950000000000003</v>
      </c>
      <c r="F110" s="6">
        <v>76.400000000000006</v>
      </c>
      <c r="G110" s="6">
        <f t="shared" si="2"/>
        <v>38.200000000000003</v>
      </c>
      <c r="H110" s="6">
        <f t="shared" si="3"/>
        <v>73.150000000000006</v>
      </c>
      <c r="I110" s="8">
        <v>2</v>
      </c>
      <c r="J110" s="8"/>
    </row>
    <row r="111" spans="1:10" ht="35.1" customHeight="1">
      <c r="A111" s="9" t="s">
        <v>224</v>
      </c>
      <c r="B111" s="2" t="s">
        <v>80</v>
      </c>
      <c r="C111" s="2" t="s">
        <v>175</v>
      </c>
      <c r="D111" s="2">
        <v>67.7</v>
      </c>
      <c r="E111" s="6">
        <v>33.85</v>
      </c>
      <c r="F111" s="6">
        <v>0</v>
      </c>
      <c r="G111" s="6">
        <f t="shared" si="2"/>
        <v>0</v>
      </c>
      <c r="H111" s="6">
        <f t="shared" si="3"/>
        <v>33.85</v>
      </c>
      <c r="I111" s="8">
        <v>3</v>
      </c>
      <c r="J111" s="8"/>
    </row>
    <row r="112" spans="1:10" ht="35.1" customHeight="1">
      <c r="A112" s="11" t="s">
        <v>232</v>
      </c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ht="35.1" customHeight="1">
      <c r="A113" s="3" t="s">
        <v>0</v>
      </c>
      <c r="B113" s="4" t="s">
        <v>1</v>
      </c>
      <c r="C113" s="4" t="s">
        <v>2</v>
      </c>
      <c r="D113" s="4" t="s">
        <v>3</v>
      </c>
      <c r="E113" s="4" t="s">
        <v>4</v>
      </c>
      <c r="F113" s="5" t="s">
        <v>5</v>
      </c>
      <c r="G113" s="5" t="s">
        <v>6</v>
      </c>
      <c r="H113" s="4" t="s">
        <v>7</v>
      </c>
      <c r="I113" s="4" t="s">
        <v>8</v>
      </c>
      <c r="J113" s="4" t="s">
        <v>9</v>
      </c>
    </row>
    <row r="114" spans="1:10" ht="35.1" customHeight="1">
      <c r="A114" s="9" t="s">
        <v>224</v>
      </c>
      <c r="B114" s="2" t="s">
        <v>81</v>
      </c>
      <c r="C114" s="2" t="s">
        <v>176</v>
      </c>
      <c r="D114" s="2">
        <v>76.7</v>
      </c>
      <c r="E114" s="6">
        <v>38.35</v>
      </c>
      <c r="F114" s="6">
        <v>0</v>
      </c>
      <c r="G114" s="6">
        <f t="shared" si="2"/>
        <v>0</v>
      </c>
      <c r="H114" s="6">
        <f t="shared" si="3"/>
        <v>38.35</v>
      </c>
      <c r="I114" s="8">
        <v>2</v>
      </c>
      <c r="J114" s="8"/>
    </row>
    <row r="115" spans="1:10" ht="35.1" customHeight="1">
      <c r="A115" s="9" t="s">
        <v>224</v>
      </c>
      <c r="B115" s="2" t="s">
        <v>82</v>
      </c>
      <c r="C115" s="2" t="s">
        <v>177</v>
      </c>
      <c r="D115" s="2">
        <v>76.399999999999991</v>
      </c>
      <c r="E115" s="6">
        <v>38.199999999999996</v>
      </c>
      <c r="F115" s="6">
        <v>0</v>
      </c>
      <c r="G115" s="6">
        <f t="shared" si="2"/>
        <v>0</v>
      </c>
      <c r="H115" s="6">
        <f t="shared" si="3"/>
        <v>38.199999999999996</v>
      </c>
      <c r="I115" s="8">
        <v>3</v>
      </c>
      <c r="J115" s="8"/>
    </row>
    <row r="116" spans="1:10" ht="35.1" customHeight="1">
      <c r="A116" s="9" t="s">
        <v>198</v>
      </c>
      <c r="B116" s="2" t="s">
        <v>83</v>
      </c>
      <c r="C116" s="2" t="s">
        <v>178</v>
      </c>
      <c r="D116" s="2">
        <v>72.899999999999991</v>
      </c>
      <c r="E116" s="6">
        <v>36.449999999999996</v>
      </c>
      <c r="F116" s="6">
        <v>82.4</v>
      </c>
      <c r="G116" s="6">
        <f t="shared" si="2"/>
        <v>41.2</v>
      </c>
      <c r="H116" s="6">
        <f t="shared" si="3"/>
        <v>77.650000000000006</v>
      </c>
      <c r="I116" s="8">
        <v>1</v>
      </c>
      <c r="J116" s="8" t="s">
        <v>204</v>
      </c>
    </row>
    <row r="117" spans="1:10" ht="35.1" customHeight="1">
      <c r="A117" s="11" t="s">
        <v>233</v>
      </c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ht="35.1" customHeight="1">
      <c r="A118" s="3" t="s">
        <v>0</v>
      </c>
      <c r="B118" s="4" t="s">
        <v>1</v>
      </c>
      <c r="C118" s="4" t="s">
        <v>2</v>
      </c>
      <c r="D118" s="4" t="s">
        <v>3</v>
      </c>
      <c r="E118" s="4" t="s">
        <v>240</v>
      </c>
      <c r="F118" s="5" t="s">
        <v>5</v>
      </c>
      <c r="G118" s="5" t="s">
        <v>6</v>
      </c>
      <c r="H118" s="4" t="s">
        <v>7</v>
      </c>
      <c r="I118" s="4" t="s">
        <v>8</v>
      </c>
      <c r="J118" s="4" t="s">
        <v>9</v>
      </c>
    </row>
    <row r="119" spans="1:10" ht="35.1" customHeight="1">
      <c r="A119" s="9" t="s">
        <v>197</v>
      </c>
      <c r="B119" s="2" t="s">
        <v>102</v>
      </c>
      <c r="C119" s="2">
        <v>216630702</v>
      </c>
      <c r="D119" s="2">
        <v>93</v>
      </c>
      <c r="E119" s="6">
        <v>46.5</v>
      </c>
      <c r="F119" s="6">
        <v>83.4</v>
      </c>
      <c r="G119" s="6">
        <f>F119*0.5</f>
        <v>41.7</v>
      </c>
      <c r="H119" s="6">
        <f>E119+G119</f>
        <v>88.2</v>
      </c>
      <c r="I119" s="8">
        <v>1</v>
      </c>
      <c r="J119" s="8" t="s">
        <v>204</v>
      </c>
    </row>
    <row r="120" spans="1:10" ht="35.1" customHeight="1">
      <c r="A120" s="9" t="s">
        <v>199</v>
      </c>
      <c r="B120" s="2" t="s">
        <v>103</v>
      </c>
      <c r="C120" s="2">
        <v>216630697</v>
      </c>
      <c r="D120" s="2">
        <v>93</v>
      </c>
      <c r="E120" s="6">
        <v>46.5</v>
      </c>
      <c r="F120" s="6">
        <v>79.2</v>
      </c>
      <c r="G120" s="6">
        <f>F120*0.5</f>
        <v>39.6</v>
      </c>
      <c r="H120" s="6">
        <f>E120+G120</f>
        <v>86.1</v>
      </c>
      <c r="I120" s="8">
        <v>2</v>
      </c>
      <c r="J120" s="8"/>
    </row>
    <row r="121" spans="1:10" ht="35.1" customHeight="1">
      <c r="A121" s="9" t="s">
        <v>198</v>
      </c>
      <c r="B121" s="2" t="s">
        <v>104</v>
      </c>
      <c r="C121" s="2">
        <v>216630694</v>
      </c>
      <c r="D121" s="2">
        <v>91.33</v>
      </c>
      <c r="E121" s="6">
        <v>45.664999999999999</v>
      </c>
      <c r="F121" s="6">
        <v>77.400000000000006</v>
      </c>
      <c r="G121" s="6">
        <f>F121*0.5</f>
        <v>38.700000000000003</v>
      </c>
      <c r="H121" s="6">
        <f>E121+G121</f>
        <v>84.365000000000009</v>
      </c>
      <c r="I121" s="8">
        <v>3</v>
      </c>
      <c r="J121" s="8"/>
    </row>
    <row r="122" spans="1:10" ht="35.1" customHeight="1">
      <c r="A122" s="11" t="s">
        <v>234</v>
      </c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ht="35.1" customHeight="1">
      <c r="A123" s="3" t="s">
        <v>0</v>
      </c>
      <c r="B123" s="4" t="s">
        <v>1</v>
      </c>
      <c r="C123" s="4" t="s">
        <v>2</v>
      </c>
      <c r="D123" s="4" t="s">
        <v>3</v>
      </c>
      <c r="E123" s="4" t="s">
        <v>4</v>
      </c>
      <c r="F123" s="5" t="s">
        <v>5</v>
      </c>
      <c r="G123" s="5" t="s">
        <v>6</v>
      </c>
      <c r="H123" s="4" t="s">
        <v>7</v>
      </c>
      <c r="I123" s="4" t="s">
        <v>8</v>
      </c>
      <c r="J123" s="4" t="s">
        <v>9</v>
      </c>
    </row>
    <row r="124" spans="1:10" ht="35.1" customHeight="1">
      <c r="A124" s="9" t="s">
        <v>224</v>
      </c>
      <c r="B124" s="2" t="s">
        <v>84</v>
      </c>
      <c r="C124" s="2" t="s">
        <v>179</v>
      </c>
      <c r="D124" s="2">
        <v>75.399999999999991</v>
      </c>
      <c r="E124" s="6">
        <v>37.699999999999996</v>
      </c>
      <c r="F124" s="6">
        <v>0</v>
      </c>
      <c r="G124" s="6">
        <f t="shared" si="2"/>
        <v>0</v>
      </c>
      <c r="H124" s="6">
        <f t="shared" si="3"/>
        <v>37.699999999999996</v>
      </c>
      <c r="I124" s="8">
        <v>3</v>
      </c>
      <c r="J124" s="8"/>
    </row>
    <row r="125" spans="1:10" ht="35.1" customHeight="1">
      <c r="A125" s="9" t="s">
        <v>198</v>
      </c>
      <c r="B125" s="2" t="s">
        <v>85</v>
      </c>
      <c r="C125" s="2" t="s">
        <v>180</v>
      </c>
      <c r="D125" s="2">
        <v>74.3</v>
      </c>
      <c r="E125" s="6">
        <v>37.15</v>
      </c>
      <c r="F125" s="6">
        <v>83.8</v>
      </c>
      <c r="G125" s="6">
        <f t="shared" si="2"/>
        <v>41.9</v>
      </c>
      <c r="H125" s="6">
        <f t="shared" si="3"/>
        <v>79.05</v>
      </c>
      <c r="I125" s="8">
        <v>1</v>
      </c>
      <c r="J125" s="8" t="s">
        <v>204</v>
      </c>
    </row>
    <row r="126" spans="1:10" ht="35.1" customHeight="1">
      <c r="A126" s="9" t="s">
        <v>199</v>
      </c>
      <c r="B126" s="2" t="s">
        <v>86</v>
      </c>
      <c r="C126" s="2" t="s">
        <v>181</v>
      </c>
      <c r="D126" s="2">
        <v>70.099999999999994</v>
      </c>
      <c r="E126" s="6">
        <v>35.049999999999997</v>
      </c>
      <c r="F126" s="6">
        <v>85.6</v>
      </c>
      <c r="G126" s="6">
        <f t="shared" si="2"/>
        <v>42.8</v>
      </c>
      <c r="H126" s="6">
        <f t="shared" si="3"/>
        <v>77.849999999999994</v>
      </c>
      <c r="I126" s="8">
        <v>2</v>
      </c>
      <c r="J126" s="8"/>
    </row>
    <row r="127" spans="1:10" ht="35.1" customHeight="1">
      <c r="A127" s="11" t="s">
        <v>235</v>
      </c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1:10" ht="35.1" customHeight="1">
      <c r="A128" s="3" t="s">
        <v>0</v>
      </c>
      <c r="B128" s="4" t="s">
        <v>1</v>
      </c>
      <c r="C128" s="4" t="s">
        <v>2</v>
      </c>
      <c r="D128" s="4" t="s">
        <v>3</v>
      </c>
      <c r="E128" s="4" t="s">
        <v>4</v>
      </c>
      <c r="F128" s="5" t="s">
        <v>5</v>
      </c>
      <c r="G128" s="5" t="s">
        <v>6</v>
      </c>
      <c r="H128" s="4" t="s">
        <v>7</v>
      </c>
      <c r="I128" s="4" t="s">
        <v>8</v>
      </c>
      <c r="J128" s="4" t="s">
        <v>9</v>
      </c>
    </row>
    <row r="129" spans="1:10" ht="35.1" customHeight="1">
      <c r="A129" s="9" t="s">
        <v>224</v>
      </c>
      <c r="B129" s="2" t="s">
        <v>87</v>
      </c>
      <c r="C129" s="2" t="s">
        <v>182</v>
      </c>
      <c r="D129" s="2">
        <v>75.3</v>
      </c>
      <c r="E129" s="6">
        <v>37.65</v>
      </c>
      <c r="F129" s="6">
        <v>0</v>
      </c>
      <c r="G129" s="6">
        <f t="shared" si="2"/>
        <v>0</v>
      </c>
      <c r="H129" s="6">
        <f t="shared" si="3"/>
        <v>37.65</v>
      </c>
      <c r="I129" s="8">
        <v>2</v>
      </c>
      <c r="J129" s="8"/>
    </row>
    <row r="130" spans="1:10" ht="35.1" customHeight="1">
      <c r="A130" s="9" t="s">
        <v>198</v>
      </c>
      <c r="B130" s="2" t="s">
        <v>88</v>
      </c>
      <c r="C130" s="2" t="s">
        <v>183</v>
      </c>
      <c r="D130" s="2">
        <v>67.599999999999994</v>
      </c>
      <c r="E130" s="6">
        <v>33.799999999999997</v>
      </c>
      <c r="F130" s="6">
        <v>80.8</v>
      </c>
      <c r="G130" s="6">
        <f t="shared" si="2"/>
        <v>40.4</v>
      </c>
      <c r="H130" s="6">
        <f t="shared" si="3"/>
        <v>74.199999999999989</v>
      </c>
      <c r="I130" s="8">
        <v>1</v>
      </c>
      <c r="J130" s="8" t="s">
        <v>204</v>
      </c>
    </row>
    <row r="131" spans="1:10" ht="35.1" customHeight="1">
      <c r="A131" s="9" t="s">
        <v>224</v>
      </c>
      <c r="B131" s="2" t="s">
        <v>89</v>
      </c>
      <c r="C131" s="2" t="s">
        <v>184</v>
      </c>
      <c r="D131" s="2">
        <v>59</v>
      </c>
      <c r="E131" s="6">
        <v>29.5</v>
      </c>
      <c r="F131" s="6">
        <v>0</v>
      </c>
      <c r="G131" s="6">
        <f t="shared" si="2"/>
        <v>0</v>
      </c>
      <c r="H131" s="6">
        <f t="shared" si="3"/>
        <v>29.5</v>
      </c>
      <c r="I131" s="8">
        <v>3</v>
      </c>
      <c r="J131" s="8"/>
    </row>
    <row r="132" spans="1:10" ht="35.1" customHeight="1">
      <c r="A132" s="11" t="s">
        <v>236</v>
      </c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ht="35.1" customHeight="1">
      <c r="A133" s="3" t="s">
        <v>0</v>
      </c>
      <c r="B133" s="4" t="s">
        <v>1</v>
      </c>
      <c r="C133" s="4" t="s">
        <v>2</v>
      </c>
      <c r="D133" s="4" t="s">
        <v>3</v>
      </c>
      <c r="E133" s="4" t="s">
        <v>4</v>
      </c>
      <c r="F133" s="5" t="s">
        <v>5</v>
      </c>
      <c r="G133" s="5" t="s">
        <v>6</v>
      </c>
      <c r="H133" s="4" t="s">
        <v>7</v>
      </c>
      <c r="I133" s="4" t="s">
        <v>8</v>
      </c>
      <c r="J133" s="4" t="s">
        <v>9</v>
      </c>
    </row>
    <row r="134" spans="1:10" ht="35.1" customHeight="1">
      <c r="A134" s="9" t="s">
        <v>224</v>
      </c>
      <c r="B134" s="2" t="s">
        <v>90</v>
      </c>
      <c r="C134" s="2" t="s">
        <v>185</v>
      </c>
      <c r="D134" s="2">
        <v>72.899999999999991</v>
      </c>
      <c r="E134" s="6">
        <v>36.449999999999996</v>
      </c>
      <c r="F134" s="6">
        <v>0</v>
      </c>
      <c r="G134" s="6">
        <f t="shared" si="2"/>
        <v>0</v>
      </c>
      <c r="H134" s="6">
        <f t="shared" si="3"/>
        <v>36.449999999999996</v>
      </c>
      <c r="I134" s="8">
        <v>2</v>
      </c>
      <c r="J134" s="8"/>
    </row>
    <row r="135" spans="1:10" ht="35.1" customHeight="1">
      <c r="A135" s="9" t="s">
        <v>224</v>
      </c>
      <c r="B135" s="2" t="s">
        <v>91</v>
      </c>
      <c r="C135" s="2" t="s">
        <v>186</v>
      </c>
      <c r="D135" s="2">
        <v>65</v>
      </c>
      <c r="E135" s="6">
        <v>32.5</v>
      </c>
      <c r="F135" s="6">
        <v>0</v>
      </c>
      <c r="G135" s="6">
        <f t="shared" si="2"/>
        <v>0</v>
      </c>
      <c r="H135" s="6">
        <f t="shared" si="3"/>
        <v>32.5</v>
      </c>
      <c r="I135" s="8">
        <v>3</v>
      </c>
      <c r="J135" s="8"/>
    </row>
    <row r="136" spans="1:10" ht="35.1" customHeight="1">
      <c r="A136" s="9" t="s">
        <v>198</v>
      </c>
      <c r="B136" s="2" t="s">
        <v>92</v>
      </c>
      <c r="C136" s="2" t="s">
        <v>187</v>
      </c>
      <c r="D136" s="2">
        <v>63.9</v>
      </c>
      <c r="E136" s="6">
        <v>31.95</v>
      </c>
      <c r="F136" s="6">
        <v>82</v>
      </c>
      <c r="G136" s="6">
        <f t="shared" si="2"/>
        <v>41</v>
      </c>
      <c r="H136" s="6">
        <f t="shared" si="3"/>
        <v>72.95</v>
      </c>
      <c r="I136" s="8">
        <v>1</v>
      </c>
      <c r="J136" s="8" t="s">
        <v>204</v>
      </c>
    </row>
    <row r="137" spans="1:10" ht="35.1" customHeight="1">
      <c r="A137" s="11" t="s">
        <v>237</v>
      </c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0" ht="35.1" customHeight="1">
      <c r="A138" s="3" t="s">
        <v>0</v>
      </c>
      <c r="B138" s="4" t="s">
        <v>1</v>
      </c>
      <c r="C138" s="4" t="s">
        <v>2</v>
      </c>
      <c r="D138" s="4" t="s">
        <v>3</v>
      </c>
      <c r="E138" s="4" t="s">
        <v>4</v>
      </c>
      <c r="F138" s="5" t="s">
        <v>5</v>
      </c>
      <c r="G138" s="5" t="s">
        <v>6</v>
      </c>
      <c r="H138" s="4" t="s">
        <v>7</v>
      </c>
      <c r="I138" s="4" t="s">
        <v>8</v>
      </c>
      <c r="J138" s="4" t="s">
        <v>9</v>
      </c>
    </row>
    <row r="139" spans="1:10" ht="35.1" customHeight="1">
      <c r="A139" s="9" t="s">
        <v>197</v>
      </c>
      <c r="B139" s="2" t="s">
        <v>93</v>
      </c>
      <c r="C139" s="2" t="s">
        <v>188</v>
      </c>
      <c r="D139" s="2">
        <v>77.7</v>
      </c>
      <c r="E139" s="6">
        <v>38.85</v>
      </c>
      <c r="F139" s="6">
        <v>83</v>
      </c>
      <c r="G139" s="6">
        <f t="shared" si="2"/>
        <v>41.5</v>
      </c>
      <c r="H139" s="6">
        <f t="shared" si="3"/>
        <v>80.349999999999994</v>
      </c>
      <c r="I139" s="8">
        <v>1</v>
      </c>
      <c r="J139" s="8" t="s">
        <v>204</v>
      </c>
    </row>
    <row r="140" spans="1:10" ht="35.1" customHeight="1">
      <c r="A140" s="9" t="s">
        <v>198</v>
      </c>
      <c r="B140" s="2" t="s">
        <v>94</v>
      </c>
      <c r="C140" s="2" t="s">
        <v>189</v>
      </c>
      <c r="D140" s="2">
        <v>72.5</v>
      </c>
      <c r="E140" s="6">
        <v>36.25</v>
      </c>
      <c r="F140" s="6">
        <v>79.400000000000006</v>
      </c>
      <c r="G140" s="6">
        <f t="shared" si="2"/>
        <v>39.700000000000003</v>
      </c>
      <c r="H140" s="6">
        <f t="shared" si="3"/>
        <v>75.95</v>
      </c>
      <c r="I140" s="8">
        <v>2</v>
      </c>
      <c r="J140" s="8"/>
    </row>
    <row r="141" spans="1:10" ht="35.1" customHeight="1">
      <c r="A141" s="9" t="s">
        <v>224</v>
      </c>
      <c r="B141" s="2" t="s">
        <v>95</v>
      </c>
      <c r="C141" s="2" t="s">
        <v>190</v>
      </c>
      <c r="D141" s="2">
        <v>71.399999999999991</v>
      </c>
      <c r="E141" s="6">
        <v>35.699999999999996</v>
      </c>
      <c r="F141" s="6">
        <v>0</v>
      </c>
      <c r="G141" s="6">
        <f t="shared" si="2"/>
        <v>0</v>
      </c>
      <c r="H141" s="6">
        <f t="shared" si="3"/>
        <v>35.699999999999996</v>
      </c>
      <c r="I141" s="8">
        <v>3</v>
      </c>
      <c r="J141" s="8"/>
    </row>
    <row r="142" spans="1:10" ht="35.1" customHeight="1">
      <c r="A142" s="11" t="s">
        <v>238</v>
      </c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1:10" ht="35.1" customHeight="1">
      <c r="A143" s="3" t="s">
        <v>0</v>
      </c>
      <c r="B143" s="4" t="s">
        <v>1</v>
      </c>
      <c r="C143" s="4" t="s">
        <v>2</v>
      </c>
      <c r="D143" s="4" t="s">
        <v>3</v>
      </c>
      <c r="E143" s="4" t="s">
        <v>4</v>
      </c>
      <c r="F143" s="5" t="s">
        <v>5</v>
      </c>
      <c r="G143" s="5" t="s">
        <v>6</v>
      </c>
      <c r="H143" s="4" t="s">
        <v>7</v>
      </c>
      <c r="I143" s="4" t="s">
        <v>8</v>
      </c>
      <c r="J143" s="4" t="s">
        <v>9</v>
      </c>
    </row>
    <row r="144" spans="1:10" ht="35.1" customHeight="1">
      <c r="A144" s="9" t="s">
        <v>198</v>
      </c>
      <c r="B144" s="2" t="s">
        <v>96</v>
      </c>
      <c r="C144" s="2" t="s">
        <v>191</v>
      </c>
      <c r="D144" s="2">
        <v>70.3</v>
      </c>
      <c r="E144" s="6">
        <v>35.15</v>
      </c>
      <c r="F144" s="6">
        <v>85</v>
      </c>
      <c r="G144" s="6">
        <f t="shared" si="2"/>
        <v>42.5</v>
      </c>
      <c r="H144" s="6">
        <f t="shared" si="3"/>
        <v>77.650000000000006</v>
      </c>
      <c r="I144" s="8">
        <v>1</v>
      </c>
      <c r="J144" s="8" t="s">
        <v>204</v>
      </c>
    </row>
    <row r="145" spans="1:10" ht="35.1" customHeight="1">
      <c r="A145" s="9" t="s">
        <v>197</v>
      </c>
      <c r="B145" s="2" t="s">
        <v>97</v>
      </c>
      <c r="C145" s="2" t="s">
        <v>192</v>
      </c>
      <c r="D145" s="2">
        <v>63.599999999999994</v>
      </c>
      <c r="E145" s="6">
        <v>31.799999999999997</v>
      </c>
      <c r="F145" s="6">
        <v>73</v>
      </c>
      <c r="G145" s="6">
        <f t="shared" si="2"/>
        <v>36.5</v>
      </c>
      <c r="H145" s="6">
        <f t="shared" si="3"/>
        <v>68.3</v>
      </c>
      <c r="I145" s="8">
        <v>3</v>
      </c>
      <c r="J145" s="8"/>
    </row>
    <row r="146" spans="1:10" ht="35.1" customHeight="1">
      <c r="A146" s="9" t="s">
        <v>199</v>
      </c>
      <c r="B146" s="2" t="s">
        <v>98</v>
      </c>
      <c r="C146" s="2" t="s">
        <v>193</v>
      </c>
      <c r="D146" s="2">
        <v>61</v>
      </c>
      <c r="E146" s="6">
        <v>30.5</v>
      </c>
      <c r="F146" s="6">
        <v>77.400000000000006</v>
      </c>
      <c r="G146" s="6">
        <f t="shared" si="2"/>
        <v>38.700000000000003</v>
      </c>
      <c r="H146" s="6">
        <f t="shared" si="3"/>
        <v>69.2</v>
      </c>
      <c r="I146" s="8">
        <v>2</v>
      </c>
      <c r="J146" s="8"/>
    </row>
    <row r="147" spans="1:10" ht="35.1" customHeight="1">
      <c r="A147" s="11" t="s">
        <v>239</v>
      </c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1:10" ht="35.1" customHeight="1">
      <c r="A148" s="3" t="s">
        <v>0</v>
      </c>
      <c r="B148" s="4" t="s">
        <v>1</v>
      </c>
      <c r="C148" s="4" t="s">
        <v>2</v>
      </c>
      <c r="D148" s="4" t="s">
        <v>3</v>
      </c>
      <c r="E148" s="4" t="s">
        <v>4</v>
      </c>
      <c r="F148" s="5" t="s">
        <v>5</v>
      </c>
      <c r="G148" s="5" t="s">
        <v>6</v>
      </c>
      <c r="H148" s="4" t="s">
        <v>7</v>
      </c>
      <c r="I148" s="4" t="s">
        <v>8</v>
      </c>
      <c r="J148" s="4" t="s">
        <v>9</v>
      </c>
    </row>
    <row r="149" spans="1:10" ht="35.1" customHeight="1">
      <c r="A149" s="9" t="s">
        <v>197</v>
      </c>
      <c r="B149" s="2" t="s">
        <v>99</v>
      </c>
      <c r="C149" s="2" t="s">
        <v>194</v>
      </c>
      <c r="D149" s="2">
        <v>69</v>
      </c>
      <c r="E149" s="6">
        <v>34.5</v>
      </c>
      <c r="F149" s="6">
        <v>79</v>
      </c>
      <c r="G149" s="6">
        <f t="shared" si="2"/>
        <v>39.5</v>
      </c>
      <c r="H149" s="6">
        <f t="shared" si="3"/>
        <v>74</v>
      </c>
      <c r="I149" s="8">
        <v>2</v>
      </c>
      <c r="J149" s="8"/>
    </row>
    <row r="150" spans="1:10" ht="35.1" customHeight="1">
      <c r="A150" s="9" t="s">
        <v>198</v>
      </c>
      <c r="B150" s="2" t="s">
        <v>100</v>
      </c>
      <c r="C150" s="2" t="s">
        <v>195</v>
      </c>
      <c r="D150" s="2">
        <v>67.2</v>
      </c>
      <c r="E150" s="6">
        <v>33.6</v>
      </c>
      <c r="F150" s="6">
        <v>80.599999999999994</v>
      </c>
      <c r="G150" s="6">
        <f t="shared" si="2"/>
        <v>40.299999999999997</v>
      </c>
      <c r="H150" s="6">
        <f t="shared" si="3"/>
        <v>73.900000000000006</v>
      </c>
      <c r="I150" s="8">
        <v>3</v>
      </c>
      <c r="J150" s="8"/>
    </row>
    <row r="151" spans="1:10" ht="35.1" customHeight="1">
      <c r="A151" s="9" t="s">
        <v>199</v>
      </c>
      <c r="B151" s="2" t="s">
        <v>101</v>
      </c>
      <c r="C151" s="2" t="s">
        <v>196</v>
      </c>
      <c r="D151" s="2">
        <v>66</v>
      </c>
      <c r="E151" s="6">
        <v>33</v>
      </c>
      <c r="F151" s="6">
        <v>82.4</v>
      </c>
      <c r="G151" s="6">
        <f t="shared" si="2"/>
        <v>41.2</v>
      </c>
      <c r="H151" s="6">
        <f t="shared" si="3"/>
        <v>74.2</v>
      </c>
      <c r="I151" s="8">
        <v>1</v>
      </c>
      <c r="J151" s="8" t="s">
        <v>204</v>
      </c>
    </row>
  </sheetData>
  <mergeCells count="28">
    <mergeCell ref="A2:J2"/>
    <mergeCell ref="A1:J1"/>
    <mergeCell ref="A7:J7"/>
    <mergeCell ref="A12:J12"/>
    <mergeCell ref="A18:J18"/>
    <mergeCell ref="A23:J23"/>
    <mergeCell ref="A28:J28"/>
    <mergeCell ref="A32:J32"/>
    <mergeCell ref="A40:J40"/>
    <mergeCell ref="A44:J44"/>
    <mergeCell ref="A49:J49"/>
    <mergeCell ref="A53:J53"/>
    <mergeCell ref="A61:J61"/>
    <mergeCell ref="A72:J72"/>
    <mergeCell ref="A77:J77"/>
    <mergeCell ref="A80:J80"/>
    <mergeCell ref="A86:J86"/>
    <mergeCell ref="A91:J91"/>
    <mergeCell ref="A102:J102"/>
    <mergeCell ref="A107:J107"/>
    <mergeCell ref="A137:J137"/>
    <mergeCell ref="A142:J142"/>
    <mergeCell ref="A147:J147"/>
    <mergeCell ref="A112:J112"/>
    <mergeCell ref="A117:J117"/>
    <mergeCell ref="A122:J122"/>
    <mergeCell ref="A127:J127"/>
    <mergeCell ref="A132:J13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2021-12-05T10:36:05Z</dcterms:created>
  <dcterms:modified xsi:type="dcterms:W3CDTF">2021-12-06T01:30:02Z</dcterms:modified>
</cp:coreProperties>
</file>