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成绩" sheetId="1" r:id="rId1"/>
  </sheets>
  <definedNames>
    <definedName name="_xlnm.Print_Titles" localSheetId="0">'成绩'!$1:$2</definedName>
    <definedName name="_xlnm._FilterDatabase" localSheetId="0" hidden="1">'成绩'!$B$2:$E$12</definedName>
  </definedNames>
  <calcPr fullCalcOnLoad="1"/>
</workbook>
</file>

<file path=xl/sharedStrings.xml><?xml version="1.0" encoding="utf-8"?>
<sst xmlns="http://schemas.openxmlformats.org/spreadsheetml/2006/main" count="26" uniqueCount="26">
  <si>
    <t>保亭县2021年教育“硕博”人才专项招聘入围                      考察人选名单</t>
  </si>
  <si>
    <t>序号</t>
  </si>
  <si>
    <t>姓名</t>
  </si>
  <si>
    <t>身份证号码</t>
  </si>
  <si>
    <t>报考岗位</t>
  </si>
  <si>
    <t>备注</t>
  </si>
  <si>
    <t>46020019******0025</t>
  </si>
  <si>
    <t>保亭中学-政治</t>
  </si>
  <si>
    <t>46020019******4023</t>
  </si>
  <si>
    <t>保亭中学-语文</t>
  </si>
  <si>
    <t>42108719******1644</t>
  </si>
  <si>
    <t>保亭中学-英语</t>
  </si>
  <si>
    <t>42112519******3345</t>
  </si>
  <si>
    <t>保亭中学-体育</t>
  </si>
  <si>
    <t>46000319******3467</t>
  </si>
  <si>
    <t>保亭思源实验学校中学部-政治</t>
  </si>
  <si>
    <t>37028219******7533</t>
  </si>
  <si>
    <t>保亭思源实验学校中学部-历史</t>
  </si>
  <si>
    <t>22028119******8612</t>
  </si>
  <si>
    <t>保亭思源实验学校中学部-地理</t>
  </si>
  <si>
    <t>23010319******4226</t>
  </si>
  <si>
    <t>首都师范大学海南保亭实验中学-英语</t>
  </si>
  <si>
    <t>23100519******5225</t>
  </si>
  <si>
    <t>保亭县新政镇初级中学-生物</t>
  </si>
  <si>
    <t>15210319******002X</t>
  </si>
  <si>
    <t>保亭县三道镇初级中学-英语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</si>
</sst>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仿宋"/>
      <family val="3"/>
    </font>
    <font>
      <sz val="12"/>
      <color indexed="8"/>
      <name val="仿宋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4">
      <selection activeCell="E21" sqref="E21"/>
    </sheetView>
  </sheetViews>
  <sheetFormatPr defaultColWidth="9.00390625" defaultRowHeight="15"/>
  <cols>
    <col min="1" max="1" width="5.421875" style="0" customWidth="1"/>
    <col min="3" max="3" width="21.140625" style="0" customWidth="1"/>
    <col min="4" max="4" width="42.421875" style="0" customWidth="1"/>
    <col min="5" max="5" width="8.7109375" style="1" customWidth="1"/>
  </cols>
  <sheetData>
    <row r="1" spans="1:5" ht="60" customHeight="1">
      <c r="A1" s="2" t="s">
        <v>0</v>
      </c>
      <c r="B1" s="2"/>
      <c r="C1" s="2"/>
      <c r="D1" s="2"/>
      <c r="E1" s="3"/>
    </row>
    <row r="2" spans="1:5" ht="33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33.75" customHeight="1">
      <c r="A3" s="6">
        <v>1</v>
      </c>
      <c r="B3" s="6" t="str">
        <f>"徐倩芸"</f>
        <v>徐倩芸</v>
      </c>
      <c r="C3" s="6" t="s">
        <v>6</v>
      </c>
      <c r="D3" s="6" t="s">
        <v>7</v>
      </c>
      <c r="E3" s="7"/>
    </row>
    <row r="4" spans="1:5" ht="33.75" customHeight="1">
      <c r="A4" s="6">
        <v>2</v>
      </c>
      <c r="B4" s="6" t="str">
        <f>"董腾星"</f>
        <v>董腾星</v>
      </c>
      <c r="C4" s="8" t="s">
        <v>8</v>
      </c>
      <c r="D4" s="6" t="s">
        <v>9</v>
      </c>
      <c r="E4" s="7"/>
    </row>
    <row r="5" spans="1:5" ht="33.75" customHeight="1">
      <c r="A5" s="6">
        <v>3</v>
      </c>
      <c r="B5" s="6" t="str">
        <f>"董杰"</f>
        <v>董杰</v>
      </c>
      <c r="C5" s="6" t="s">
        <v>10</v>
      </c>
      <c r="D5" s="6" t="s">
        <v>11</v>
      </c>
      <c r="E5" s="7"/>
    </row>
    <row r="6" spans="1:5" ht="33.75" customHeight="1">
      <c r="A6" s="6">
        <v>4</v>
      </c>
      <c r="B6" s="6" t="str">
        <f>"徐美园"</f>
        <v>徐美园</v>
      </c>
      <c r="C6" s="6" t="s">
        <v>12</v>
      </c>
      <c r="D6" s="6" t="s">
        <v>13</v>
      </c>
      <c r="E6" s="7"/>
    </row>
    <row r="7" spans="1:5" ht="33.75" customHeight="1">
      <c r="A7" s="6">
        <v>5</v>
      </c>
      <c r="B7" s="6" t="str">
        <f>"羊秀姣"</f>
        <v>羊秀姣</v>
      </c>
      <c r="C7" s="8" t="s">
        <v>14</v>
      </c>
      <c r="D7" s="6" t="s">
        <v>15</v>
      </c>
      <c r="E7" s="7"/>
    </row>
    <row r="8" spans="1:5" ht="33.75" customHeight="1">
      <c r="A8" s="6">
        <v>6</v>
      </c>
      <c r="B8" s="6" t="str">
        <f>"张宗金"</f>
        <v>张宗金</v>
      </c>
      <c r="C8" s="8" t="s">
        <v>16</v>
      </c>
      <c r="D8" s="6" t="s">
        <v>17</v>
      </c>
      <c r="E8" s="7"/>
    </row>
    <row r="9" spans="1:5" ht="33.75" customHeight="1">
      <c r="A9" s="6">
        <v>7</v>
      </c>
      <c r="B9" s="6" t="str">
        <f>"王鹤君"</f>
        <v>王鹤君</v>
      </c>
      <c r="C9" s="8" t="s">
        <v>18</v>
      </c>
      <c r="D9" s="6" t="s">
        <v>19</v>
      </c>
      <c r="E9" s="7"/>
    </row>
    <row r="10" spans="1:5" ht="33.75" customHeight="1">
      <c r="A10" s="6">
        <v>8</v>
      </c>
      <c r="B10" s="6" t="str">
        <f>"郎爽"</f>
        <v>郎爽</v>
      </c>
      <c r="C10" s="8" t="s">
        <v>20</v>
      </c>
      <c r="D10" s="6" t="s">
        <v>21</v>
      </c>
      <c r="E10" s="7"/>
    </row>
    <row r="11" spans="1:5" ht="33.75" customHeight="1">
      <c r="A11" s="6">
        <v>9</v>
      </c>
      <c r="B11" s="6" t="str">
        <f>"谢冰"</f>
        <v>谢冰</v>
      </c>
      <c r="C11" s="8" t="s">
        <v>22</v>
      </c>
      <c r="D11" s="6" t="s">
        <v>23</v>
      </c>
      <c r="E11" s="7"/>
    </row>
    <row r="12" spans="1:5" ht="33.75" customHeight="1">
      <c r="A12" s="6">
        <v>10</v>
      </c>
      <c r="B12" s="6" t="str">
        <f>"张月"</f>
        <v>张月</v>
      </c>
      <c r="C12" s="6" t="s">
        <v>24</v>
      </c>
      <c r="D12" s="6" t="s">
        <v>25</v>
      </c>
      <c r="E12" s="7"/>
    </row>
  </sheetData>
  <sheetProtection/>
  <autoFilter ref="B2:E12">
    <sortState ref="B3:E12">
      <sortCondition sortBy="value" ref="D3:D12"/>
    </sortState>
  </autoFilter>
  <mergeCells count="1">
    <mergeCell ref="A1:E1"/>
  </mergeCells>
  <printOptions horizontalCentered="1"/>
  <pageMargins left="0.7513888888888889" right="0.7513888888888889" top="0.9840277777777777" bottom="0.3145833333333333" header="0.5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Hmz</cp:lastModifiedBy>
  <dcterms:created xsi:type="dcterms:W3CDTF">2021-11-17T02:42:10Z</dcterms:created>
  <dcterms:modified xsi:type="dcterms:W3CDTF">2021-12-02T02:16:30Z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D4523DDD4C6E49C180D4914496AAA14A</vt:lpwstr>
  </property>
  <property fmtid="{D5CDD505-2E9C-101B-9397-08002B2CF9AE}" pid="4" name="KSOProductBuildV">
    <vt:lpwstr>2052-11.8.2.8411</vt:lpwstr>
  </property>
  <property fmtid="{D5CDD505-2E9C-101B-9397-08002B2CF9AE}" pid="5" name="KSOReadingLayo">
    <vt:bool>true</vt:bool>
  </property>
</Properties>
</file>